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封面代码" sheetId="1" r:id="rId1"/>
    <sheet name="收入支出决算总表 公开01表" sheetId="2" r:id="rId2"/>
    <sheet name="收入决算表 公开02表" sheetId="3" r:id="rId3"/>
    <sheet name="支出决算表 公开03表" sheetId="4" r:id="rId4"/>
    <sheet name="财政拨款收入支出决算总表 公开04表" sheetId="5" r:id="rId5"/>
    <sheet name="一般公共预算财政拨款支出决算表 公开05表" sheetId="6" r:id="rId6"/>
    <sheet name="一般公共预算财政拨款基本支出决算明细表 公开06表" sheetId="7" r:id="rId7"/>
    <sheet name="政府性基金预算财政拨款收入支出决算表 公开07表" sheetId="8" r:id="rId8"/>
    <sheet name="国有资本经营预算财政拨款支出决算表 公开08表" sheetId="9" r:id="rId9"/>
    <sheet name="财政拨款“三公”经费支出决算表 公开09表"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<sst xmlns="http://schemas.openxmlformats.org/spreadsheetml/2006/main" count="829" uniqueCount="461">
  <si>
    <t>代码</t>
  </si>
  <si>
    <t>451226000_711</t>
  </si>
  <si>
    <t>单位名称</t>
  </si>
  <si>
    <t>环江毛南族自治县龙岩乡</t>
  </si>
  <si>
    <t>单位负责人</t>
  </si>
  <si>
    <t>莫江鹏</t>
  </si>
  <si>
    <t>财务负责人</t>
  </si>
  <si>
    <t>填表人</t>
  </si>
  <si>
    <t>莫凤庄</t>
  </si>
  <si>
    <t>电话号码(区号)</t>
  </si>
  <si>
    <t>0778</t>
  </si>
  <si>
    <t>电话号码</t>
  </si>
  <si>
    <t>8910005</t>
  </si>
  <si>
    <t>分机号</t>
  </si>
  <si>
    <t>单位地址</t>
  </si>
  <si>
    <t>广西河池市环江毛南族自县龙岩乡政府</t>
  </si>
  <si>
    <t>邮政编码</t>
  </si>
  <si>
    <t>547110</t>
  </si>
  <si>
    <t>单位所在地区（国家标准：行政区划代码）</t>
  </si>
  <si>
    <t>451226|环江毛南族自治县</t>
  </si>
  <si>
    <t>隶属关系</t>
  </si>
  <si>
    <t>部门标识代码</t>
  </si>
  <si>
    <t>434|中华人民共和国国务院办公厅</t>
  </si>
  <si>
    <t>国民经济行业分类</t>
  </si>
  <si>
    <t>新报因素</t>
  </si>
  <si>
    <t>0|连续上报</t>
  </si>
  <si>
    <t>上年代码</t>
  </si>
  <si>
    <t>0080652477</t>
  </si>
  <si>
    <t>备用码</t>
  </si>
  <si>
    <t>统一社会信用代码</t>
  </si>
  <si>
    <t>114512260080652471</t>
  </si>
  <si>
    <t>备用码一</t>
  </si>
  <si>
    <t>备用码二</t>
  </si>
  <si>
    <t>单位代码</t>
  </si>
  <si>
    <t>711</t>
  </si>
  <si>
    <t>组织机构代码</t>
  </si>
  <si>
    <t>008065247</t>
  </si>
  <si>
    <t>是否参照公务员法管理</t>
  </si>
  <si>
    <t>2|否</t>
  </si>
  <si>
    <t>执行会计制度</t>
  </si>
  <si>
    <t>预算级次</t>
  </si>
  <si>
    <t>6|乡级</t>
  </si>
  <si>
    <t>报表小类</t>
  </si>
  <si>
    <t>7|叠加汇总表</t>
  </si>
  <si>
    <t>单位类型</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</si>
  <si>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</si>
  <si>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</si>
  <si>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</si>
  <si>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</si>
  <si>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</si>
  <si>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</si>
  <si>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</si>
  <si>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</si>
  <si>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</si>
  <si>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451226000|环江毛南族自治县</t>
  </si>
  <si>
    <t>父节点</t>
  </si>
  <si>
    <t>451226000_972|广西河池市环江县乡镇2023年度部门决算汇总</t>
  </si>
  <si>
    <t>收入支出决算总表</t>
  </si>
  <si>
    <t>制表单位：环江县龙岩乡人民政府</t>
  </si>
  <si>
    <t>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</si>
  <si>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</si>
  <si>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</si>
  <si>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</si>
  <si>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</si>
  <si>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</si>
  <si>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</si>
  <si>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</si>
  <si>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</si>
  <si>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</si>
  <si>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</si>
  <si>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</si>
  <si>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</si>
  <si>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</si>
  <si>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</si>
  <si>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</si>
  <si>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</si>
  <si>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</si>
  <si>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</si>
  <si>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</si>
  <si>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</si>
  <si>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</si>
  <si>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</si>
  <si>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</si>
  <si>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</si>
  <si>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</si>
  <si>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</si>
  <si>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</si>
  <si>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</si>
  <si>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</si>
  <si>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</si>
  <si>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</si>
  <si>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</si>
  <si>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</si>
  <si>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</si>
  <si>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</si>
  <si>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</si>
  <si>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</si>
  <si>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</si>
  <si>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</si>
  <si>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</si>
  <si>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</si>
  <si>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</si>
  <si>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</si>
  <si>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</si>
  <si>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</si>
  <si>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</si>
  <si>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</si>
  <si>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</si>
  <si>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</si>
  <si>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</si>
  <si>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</si>
  <si>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</si>
  <si>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</si>
  <si>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</si>
  <si>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</si>
  <si>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</si>
  <si>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</si>
  <si>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</si>
  <si>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</si>
  <si>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</si>
  <si>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</si>
  <si>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</si>
  <si>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</si>
  <si>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</si>
  <si>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</si>
  <si>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</si>
  <si>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</si>
  <si>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</si>
  <si>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</si>
  <si>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</si>
  <si>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</si>
  <si>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</si>
  <si>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</si>
  <si>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</si>
  <si>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</si>
  <si>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</si>
  <si>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</si>
  <si>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</si>
  <si>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</si>
  <si>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</si>
  <si>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</si>
  <si>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</si>
  <si>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</si>
  <si>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</si>
  <si>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</si>
  <si>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</si>
  <si>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</si>
  <si>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</si>
  <si>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</si>
  <si>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</si>
  <si>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</si>
  <si>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</si>
  <si>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</si>
  <si>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</si>
  <si>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</si>
  <si>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</si>
  <si>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</si>
  <si>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</si>
  <si>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</si>
  <si>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</si>
  <si>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</si>
  <si>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</si>
  <si>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</si>
  <si>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</si>
  <si>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</si>
  <si>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</si>
  <si>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</si>
  <si>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</si>
  <si>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</si>
  <si>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</si>
  <si>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</si>
  <si>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xml:space="preserve">收入决算表 </t>
  </si>
  <si>
    <t>财政拨款收入</t>
  </si>
  <si>
    <t>上级补助收入</t>
  </si>
  <si>
    <t>事业收入</t>
  </si>
  <si>
    <t>经营收入</t>
  </si>
  <si>
    <t>附属单位上缴收入</t>
  </si>
  <si>
    <t>其他收入</t>
  </si>
  <si>
    <t>科目代码</t>
  </si>
  <si>
    <t>科目名称</t>
  </si>
  <si>
    <t>小计</t>
  </si>
  <si>
    <t>合计</t>
  </si>
  <si>
    <t>2010104</t>
  </si>
  <si>
    <t>人大会议</t>
  </si>
  <si>
    <t>2010107</t>
  </si>
  <si>
    <t>人大代表履职能力提升</t>
  </si>
  <si>
    <t>2010108</t>
  </si>
  <si>
    <t>代表工作</t>
  </si>
  <si>
    <t>2010301</t>
  </si>
  <si>
    <t>行政运行</t>
  </si>
  <si>
    <t>2010399</t>
  </si>
  <si>
    <t>其他政府办公厅（室）及相关机构事务支出</t>
  </si>
  <si>
    <t>2010501</t>
  </si>
  <si>
    <t>2010506</t>
  </si>
  <si>
    <t>统计管理</t>
  </si>
  <si>
    <t>2010507</t>
  </si>
  <si>
    <t>专项普查活动</t>
  </si>
  <si>
    <t>2012999</t>
  </si>
  <si>
    <t>其他群众团体事务支出</t>
  </si>
  <si>
    <t>2013201</t>
  </si>
  <si>
    <t>2079999</t>
  </si>
  <si>
    <t>其他文化旅游体育与传媒支出</t>
  </si>
  <si>
    <t>2080505</t>
  </si>
  <si>
    <t>机关事业单位基本养老保险缴费支出</t>
  </si>
  <si>
    <t>2082001</t>
  </si>
  <si>
    <t>临时救助支出</t>
  </si>
  <si>
    <t>2100409</t>
  </si>
  <si>
    <t>重大公共卫生服务</t>
  </si>
  <si>
    <t>2100716</t>
  </si>
  <si>
    <t>计划生育机构</t>
  </si>
  <si>
    <t>2110401</t>
  </si>
  <si>
    <t>生态保护</t>
  </si>
  <si>
    <t>2110402</t>
  </si>
  <si>
    <t>农村环境保护</t>
  </si>
  <si>
    <t>2120804</t>
  </si>
  <si>
    <t>农村基础设施建设支出</t>
  </si>
  <si>
    <t>2121903</t>
  </si>
  <si>
    <t>城市建设支出</t>
  </si>
  <si>
    <t>2129999</t>
  </si>
  <si>
    <t>其他城乡社区支出</t>
  </si>
  <si>
    <t>2130299</t>
  </si>
  <si>
    <t>其他林业和草原支出</t>
  </si>
  <si>
    <t>2130501</t>
  </si>
  <si>
    <t>2130504</t>
  </si>
  <si>
    <t>农村基础设施建设</t>
  </si>
  <si>
    <t>2130505</t>
  </si>
  <si>
    <t>生产发展</t>
  </si>
  <si>
    <t>2130599</t>
  </si>
  <si>
    <t>其他巩固脱贫攻坚成果衔接乡村振兴支出</t>
  </si>
  <si>
    <t>2130701</t>
  </si>
  <si>
    <t>对村级公益事业建设的补助</t>
  </si>
  <si>
    <t>2130705</t>
  </si>
  <si>
    <t>对村民委员会和村党支部的补助</t>
  </si>
  <si>
    <t>2139999</t>
  </si>
  <si>
    <t>其他农林水支出</t>
  </si>
  <si>
    <t>2140106</t>
  </si>
  <si>
    <t>公路养护</t>
  </si>
  <si>
    <t>2200106</t>
  </si>
  <si>
    <t>自然资源利用与保护</t>
  </si>
  <si>
    <t>2200199</t>
  </si>
  <si>
    <t>其他自然资源事务支出</t>
  </si>
  <si>
    <t>2210105</t>
  </si>
  <si>
    <t>农村危房改造</t>
  </si>
  <si>
    <t>2210201</t>
  </si>
  <si>
    <t>住房公积金</t>
  </si>
  <si>
    <t>2299999</t>
  </si>
  <si>
    <t>其他支出</t>
  </si>
  <si>
    <t>注：本表反映部门本年度取得的各项收入情况。</t>
  </si>
  <si>
    <t xml:space="preserve">支出决算表 </t>
  </si>
  <si>
    <t>基本支出</t>
  </si>
  <si>
    <t>项目支出</t>
  </si>
  <si>
    <t>上缴上级支出</t>
  </si>
  <si>
    <t>经营支出</t>
  </si>
  <si>
    <t>对附属单位补助支出</t>
  </si>
  <si>
    <t>2240199</t>
  </si>
  <si>
    <t>其他应急管理支出</t>
  </si>
  <si>
    <t>注：本表反映部门本年度各项支出情况。</t>
  </si>
  <si>
    <t xml:space="preserve">财政拨款收入支出决算总表 </t>
  </si>
  <si>
    <t>收     入</t>
  </si>
  <si>
    <t>支     出</t>
  </si>
  <si>
    <t>一般公共预算
财政拨款</t>
  </si>
  <si>
    <t>政府性基金预
算财政拨款</t>
  </si>
  <si>
    <t>国有资本经营
预算财政拨款</t>
  </si>
  <si>
    <t>一般公共预算财政拨款</t>
  </si>
  <si>
    <t>政府性基金预算财政拨款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</si>
  <si>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</si>
  <si>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</si>
  <si>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</si>
  <si>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</si>
  <si>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</si>
  <si>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</si>
  <si>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</si>
  <si>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</si>
  <si>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</si>
  <si>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</si>
  <si>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</si>
  <si>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一般公共预算财政拨款支出决算表 </t>
  </si>
  <si>
    <t>本年支出</t>
  </si>
  <si>
    <t>注：本表反映部门本年度一般公共预算财政拨款支出情况。</t>
  </si>
  <si>
    <t xml:space="preserve">一般公共预算财政拨款基本支出决算明细表 </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</si>
  <si>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</si>
  <si>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</si>
  <si>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</si>
  <si>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</si>
  <si>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</si>
  <si>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</si>
  <si>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</si>
  <si>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</si>
  <si>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</si>
  <si>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</si>
  <si>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</si>
  <si>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</si>
  <si>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</si>
  <si>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</si>
  <si>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</si>
  <si>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</si>
  <si>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</si>
  <si>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</si>
  <si>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</si>
  <si>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</si>
  <si>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</si>
  <si>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</si>
  <si>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</si>
  <si>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</si>
  <si>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</si>
  <si>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</si>
  <si>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</si>
  <si>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</si>
  <si>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</si>
  <si>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</si>
  <si>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</si>
  <si>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</si>
  <si>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</si>
  <si>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</si>
  <si>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</si>
  <si>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</si>
  <si>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</si>
  <si>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</si>
  <si>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</si>
  <si>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</si>
  <si>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</si>
  <si>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</si>
  <si>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</si>
  <si>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</si>
  <si>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</si>
  <si>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</si>
  <si>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</si>
  <si>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</si>
  <si>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</si>
  <si>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</si>
  <si>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</si>
  <si>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</si>
  <si>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</si>
  <si>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</si>
  <si>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</si>
  <si>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</si>
  <si>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</si>
  <si>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</si>
  <si>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</si>
  <si>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</si>
  <si>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</si>
  <si>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</si>
  <si>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</si>
  <si>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</si>
  <si>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</si>
  <si>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</si>
  <si>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</si>
  <si>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</si>
  <si>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</si>
  <si>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</si>
  <si>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</si>
  <si>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</si>
  <si>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</si>
  <si>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</si>
  <si>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</si>
  <si>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</si>
  <si>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</si>
  <si>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</si>
  <si>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</si>
  <si>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</si>
  <si>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</si>
  <si>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</si>
  <si>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</si>
  <si>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</si>
  <si>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</si>
  <si>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</si>
  <si>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</si>
  <si>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</si>
  <si>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</si>
  <si>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</si>
  <si>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</si>
  <si>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</si>
  <si>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</si>
  <si>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</si>
  <si>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</si>
  <si>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</si>
  <si>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</si>
  <si>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</si>
  <si>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</si>
  <si>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</si>
  <si>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</si>
  <si>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</si>
  <si>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</si>
  <si>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</si>
  <si>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</si>
  <si>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</si>
  <si>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</si>
  <si>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</si>
  <si>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</si>
  <si>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</si>
  <si>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</si>
  <si>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</si>
  <si>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</si>
  <si>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</si>
  <si>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</si>
  <si>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</si>
  <si>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</si>
  <si>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</si>
  <si>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</si>
  <si>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</si>
  <si>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</si>
  <si>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</si>
  <si>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</si>
  <si>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</si>
  <si>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</si>
  <si>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</si>
  <si>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</si>
  <si>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</si>
  <si>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</si>
  <si>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</si>
  <si>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</si>
  <si>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</si>
  <si>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</si>
  <si>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</si>
  <si>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</si>
  <si>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</si>
  <si>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</si>
  <si>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</si>
  <si>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</si>
  <si>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</si>
  <si>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</si>
  <si>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</si>
  <si>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</si>
  <si>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</si>
  <si>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</si>
  <si>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</si>
  <si>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</si>
  <si>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</si>
  <si>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</si>
  <si>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</si>
  <si>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</si>
  <si>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</si>
  <si>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</si>
  <si>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</si>
  <si>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</si>
  <si>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</si>
  <si>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</si>
  <si>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</si>
  <si>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</si>
  <si>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</si>
  <si>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</si>
  <si>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</si>
  <si>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</si>
  <si>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</si>
  <si>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</si>
  <si>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</si>
  <si>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</si>
  <si>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本年收入</t>
  </si>
  <si>
    <t>2120816</t>
  </si>
  <si>
    <t>农业农村生态环境支出</t>
  </si>
  <si>
    <t>注：本表反映部门本年度政府性基金预算财政拨款收入、支出及结转和结余情况。</t>
  </si>
  <si>
    <t>国有资本经营预算财政拨款支出决算表</t>
  </si>
  <si>
    <t>注：本表反映部门本年度国有资本经营预算财政拨款支出情况。本表本单位无数据</t>
  </si>
  <si>
    <t xml:space="preserve">财政拨款“三公”经费支出决算表 </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</si>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</sst>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24"/>
      <color indexed="8"/>
      <name val="宋体"/>
      <charset val="134"/>
      <scheme val="minor"/>
    </font>
    <font>
      <sz val="11"/>
      <color rgb="FF000000"/>
      <name val="宋体"/>
      <charset val="134"/>
    </font>
    <font>
      <sz val="20"/>
      <color indexed="8"/>
      <name val="宋体"/>
      <charset val="134"/>
      <scheme val="minor"/>
    </font>
    <font>
      <sz val="10"/>
      <color rgb="FF000000"/>
      <name val="宋体"/>
      <charset val="134"/>
    </font>
    <font>
      <b/>
      <sz val="11"/>
      <color rgb="FF000000"/>
      <name val="宋体"/>
      <charset val="134"/>
    </font>
    <font>
      <sz val="22"/>
      <color indexed="8"/>
      <name val="宋体"/>
      <charset val="134"/>
      <scheme val="minor"/>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D4D4D4"/>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5" borderId="7" applyNumberFormat="0" applyAlignment="0" applyProtection="0">
      <alignment vertical="center"/>
    </xf>
    <xf numFmtId="0" fontId="19" fillId="6" borderId="8" applyNumberFormat="0" applyAlignment="0" applyProtection="0">
      <alignment vertical="center"/>
    </xf>
    <xf numFmtId="0" fontId="20" fillId="6" borderId="7" applyNumberFormat="0" applyAlignment="0" applyProtection="0">
      <alignment vertical="center"/>
    </xf>
    <xf numFmtId="0" fontId="21" fillId="7"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51">
    <xf numFmtId="0" fontId="0" fillId="0" borderId="0" xfId="0" applyFont="1">
      <alignment vertical="center"/>
    </xf>
    <xf numFmtId="0" fontId="1" fillId="0" borderId="0" xfId="0" applyFont="1" applyAlignment="1">
      <alignment horizontal="center" vertical="center"/>
    </xf>
    <xf numFmtId="0" fontId="0" fillId="0" borderId="0" xfId="0" applyFont="1" applyAlignment="1">
      <alignment vertical="center"/>
    </xf>
    <xf numFmtId="0"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2" fillId="3" borderId="2" xfId="0" applyNumberFormat="1" applyFont="1" applyFill="1" applyBorder="1" applyAlignment="1">
      <alignment horizontal="left" vertical="center" wrapText="1"/>
    </xf>
    <xf numFmtId="0" fontId="2" fillId="3" borderId="0" xfId="0" applyNumberFormat="1" applyFont="1" applyFill="1" applyBorder="1" applyAlignment="1">
      <alignment horizontal="left" vertical="center" wrapText="1"/>
    </xf>
    <xf numFmtId="0" fontId="3" fillId="0" borderId="0" xfId="0" applyFont="1" applyAlignment="1">
      <alignment horizontal="center" vertical="center"/>
    </xf>
    <xf numFmtId="0" fontId="2"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5"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2" xfId="0" applyNumberFormat="1" applyFont="1" applyFill="1" applyBorder="1" applyAlignment="1">
      <alignment horizontal="left" vertical="center"/>
    </xf>
    <xf numFmtId="4" fontId="5" fillId="3" borderId="1" xfId="0" applyNumberFormat="1" applyFont="1" applyFill="1" applyBorder="1" applyAlignment="1">
      <alignment horizontal="right" vertical="center"/>
    </xf>
    <xf numFmtId="0" fontId="0" fillId="0" borderId="0" xfId="0" applyFont="1" applyAlignment="1">
      <alignment horizontal="center" vertical="center"/>
    </xf>
    <xf numFmtId="0" fontId="2" fillId="2" borderId="1" xfId="0" applyNumberFormat="1" applyFont="1" applyFill="1" applyBorder="1" applyAlignment="1">
      <alignment horizontal="left" vertical="center"/>
    </xf>
    <xf numFmtId="0" fontId="0" fillId="0" borderId="0" xfId="0" applyFont="1" applyFill="1">
      <alignment vertical="center"/>
    </xf>
    <xf numFmtId="0" fontId="6" fillId="0" borderId="0" xfId="0" applyFont="1" applyFill="1" applyAlignment="1">
      <alignment horizontal="center" vertical="center"/>
    </xf>
    <xf numFmtId="0" fontId="0" fillId="0" borderId="0" xfId="0" applyFont="1" applyFill="1" applyAlignment="1">
      <alignment vertical="center"/>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4" fontId="5" fillId="0" borderId="1" xfId="0" applyNumberFormat="1" applyFont="1" applyFill="1" applyBorder="1" applyAlignment="1">
      <alignment horizontal="right" vertical="center"/>
    </xf>
    <xf numFmtId="0" fontId="2" fillId="0" borderId="1" xfId="0" applyNumberFormat="1" applyFont="1" applyFill="1" applyBorder="1" applyAlignment="1">
      <alignment horizontal="left" vertical="center"/>
    </xf>
    <xf numFmtId="4" fontId="2" fillId="0" borderId="1" xfId="0" applyNumberFormat="1" applyFont="1" applyFill="1" applyBorder="1" applyAlignment="1">
      <alignment horizontal="right" vertical="center"/>
    </xf>
    <xf numFmtId="0" fontId="2" fillId="0" borderId="1" xfId="0" applyNumberFormat="1" applyFont="1" applyFill="1" applyBorder="1" applyAlignment="1">
      <alignment horizontal="right" vertical="center"/>
    </xf>
    <xf numFmtId="0" fontId="2" fillId="0" borderId="2" xfId="0" applyNumberFormat="1" applyFont="1" applyFill="1" applyBorder="1" applyAlignment="1">
      <alignment horizontal="left" vertical="center"/>
    </xf>
    <xf numFmtId="0" fontId="0" fillId="0" borderId="0" xfId="0" applyFont="1" applyFill="1">
      <alignment vertical="center"/>
    </xf>
    <xf numFmtId="0" fontId="0"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0" fillId="0" borderId="0" xfId="0" applyFont="1" applyFill="1" applyAlignment="1">
      <alignment horizontal="center" vertical="center"/>
    </xf>
    <xf numFmtId="0" fontId="2" fillId="0" borderId="1" xfId="0" applyNumberFormat="1" applyFont="1" applyFill="1" applyBorder="1" applyAlignment="1">
      <alignment horizontal="left" vertical="center" wrapText="1"/>
    </xf>
    <xf numFmtId="4" fontId="2"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0" fontId="4" fillId="0" borderId="1" xfId="0" applyNumberFormat="1" applyFont="1" applyFill="1" applyBorder="1" applyAlignment="1">
      <alignment horizontal="left" vertical="center"/>
    </xf>
    <xf numFmtId="0"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left" vertical="center"/>
    </xf>
    <xf numFmtId="0" fontId="4" fillId="0" borderId="2" xfId="0" applyNumberFormat="1" applyFont="1" applyFill="1" applyBorder="1" applyAlignment="1">
      <alignment horizontal="left" vertical="center"/>
    </xf>
    <xf numFmtId="0" fontId="5" fillId="0" borderId="1" xfId="0" applyNumberFormat="1" applyFont="1" applyFill="1" applyBorder="1" applyAlignment="1">
      <alignment horizontal="right" vertical="center"/>
    </xf>
    <xf numFmtId="0" fontId="1" fillId="0" borderId="0" xfId="0" applyFont="1" applyFill="1" applyAlignment="1">
      <alignment horizontal="center" vertical="center"/>
    </xf>
    <xf numFmtId="0" fontId="7" fillId="2" borderId="1" xfId="0" applyNumberFormat="1" applyFont="1" applyFill="1" applyBorder="1" applyAlignment="1">
      <alignment horizontal="center" vertical="center"/>
    </xf>
    <xf numFmtId="0" fontId="4" fillId="3"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8" fillId="2" borderId="3" xfId="0" applyNumberFormat="1" applyFont="1" applyFill="1" applyBorder="1" applyAlignment="1">
      <alignment vertical="center"/>
    </xf>
    <xf numFmtId="0" fontId="8" fillId="3" borderId="3"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C18" sqref="C18"/>
    </sheetView>
  </sheetViews>
  <sheetFormatPr defaultColWidth="9" defaultRowHeight="13.5" outlineLevelCol="1"/>
  <cols>
    <col min="1" max="1" width="39.875" customWidth="1"/>
    <col min="2" max="2" width="63.625" customWidth="1"/>
  </cols>
  <sheetData>
    <row r="1" ht="15" customHeight="1" spans="1:2">
      <c r="A1" s="49" t="s">
        <v>0</v>
      </c>
      <c r="B1" s="50" t="s">
        <v>1</v>
      </c>
    </row>
    <row r="2" ht="15" customHeight="1" spans="1:2">
      <c r="A2" s="49" t="s">
        <v>2</v>
      </c>
      <c r="B2" s="50" t="s">
        <v>3</v>
      </c>
    </row>
    <row r="3" ht="15" customHeight="1" spans="1:2">
      <c r="A3" s="49" t="s">
        <v>4</v>
      </c>
      <c r="B3" s="50" t="s">
        <v>5</v>
      </c>
    </row>
    <row r="4" ht="15" customHeight="1" spans="1:2">
      <c r="A4" s="49" t="s">
        <v>6</v>
      </c>
      <c r="B4" s="50" t="s">
        <v>5</v>
      </c>
    </row>
    <row r="5" ht="15" customHeight="1" spans="1:2">
      <c r="A5" s="49" t="s">
        <v>7</v>
      </c>
      <c r="B5" s="50" t="s">
        <v>8</v>
      </c>
    </row>
    <row r="6" ht="15" customHeight="1" spans="1:2">
      <c r="A6" s="49" t="s">
        <v>9</v>
      </c>
      <c r="B6" s="50" t="s">
        <v>10</v>
      </c>
    </row>
    <row r="7" ht="15" customHeight="1" spans="1:2">
      <c r="A7" s="49" t="s">
        <v>11</v>
      </c>
      <c r="B7" s="50" t="s">
        <v>12</v>
      </c>
    </row>
    <row r="8" ht="15" customHeight="1" spans="1:2">
      <c r="A8" s="49" t="s">
        <v>13</v>
      </c>
      <c r="B8" s="50"/>
    </row>
    <row r="9" ht="15" customHeight="1" spans="1:2">
      <c r="A9" s="49" t="s">
        <v>14</v>
      </c>
      <c r="B9" s="50" t="s">
        <v>15</v>
      </c>
    </row>
    <row r="10" ht="15" customHeight="1" spans="1:2">
      <c r="A10" s="49" t="s">
        <v>16</v>
      </c>
      <c r="B10" s="50" t="s">
        <v>17</v>
      </c>
    </row>
    <row r="11" ht="15" customHeight="1" spans="1:2">
      <c r="A11" s="49" t="s">
        <v>18</v>
      </c>
      <c r="B11" s="50" t="s">
        <v>19</v>
      </c>
    </row>
    <row r="12" ht="15" customHeight="1" spans="1:2">
      <c r="A12" s="49" t="s">
        <v>20</v>
      </c>
      <c r="B12" s="50" t="s">
        <v>19</v>
      </c>
    </row>
    <row r="13" ht="15" customHeight="1" spans="1:2">
      <c r="A13" s="49" t="s">
        <v>21</v>
      </c>
      <c r="B13" s="50" t="s">
        <v>22</v>
      </c>
    </row>
    <row r="14" ht="15" customHeight="1" spans="1:2">
      <c r="A14" s="49" t="s">
        <v>23</v>
      </c>
      <c r="B14" s="50"/>
    </row>
    <row r="15" ht="15" customHeight="1" spans="1:2">
      <c r="A15" s="49" t="s">
        <v>24</v>
      </c>
      <c r="B15" s="50" t="s">
        <v>25</v>
      </c>
    </row>
    <row r="16" ht="15" customHeight="1" spans="1:2">
      <c r="A16" s="49" t="s">
        <v>26</v>
      </c>
      <c r="B16" s="50" t="s">
        <v>27</v>
      </c>
    </row>
    <row r="17" ht="15" customHeight="1" spans="1:2">
      <c r="A17" s="49" t="s">
        <v>28</v>
      </c>
      <c r="B17" s="50"/>
    </row>
    <row r="18" ht="15" customHeight="1" spans="1:2">
      <c r="A18" s="49" t="s">
        <v>29</v>
      </c>
      <c r="B18" s="50" t="s">
        <v>30</v>
      </c>
    </row>
    <row r="19" ht="15" customHeight="1" spans="1:2">
      <c r="A19" s="49" t="s">
        <v>31</v>
      </c>
      <c r="B19" s="50"/>
    </row>
    <row r="20" ht="15" customHeight="1" spans="1:2">
      <c r="A20" s="49" t="s">
        <v>32</v>
      </c>
      <c r="B20" s="50"/>
    </row>
    <row r="21" ht="15" customHeight="1" spans="1:2">
      <c r="A21" s="49" t="s">
        <v>33</v>
      </c>
      <c r="B21" s="50" t="s">
        <v>34</v>
      </c>
    </row>
    <row r="22" ht="15" customHeight="1" spans="1:2">
      <c r="A22" s="49" t="s">
        <v>35</v>
      </c>
      <c r="B22" s="50" t="s">
        <v>36</v>
      </c>
    </row>
    <row r="23" ht="15" customHeight="1" spans="1:2">
      <c r="A23" s="49" t="s">
        <v>37</v>
      </c>
      <c r="B23" s="50" t="s">
        <v>38</v>
      </c>
    </row>
    <row r="24" ht="15" customHeight="1" spans="1:2">
      <c r="A24" s="49" t="s">
        <v>39</v>
      </c>
      <c r="B24" s="50"/>
    </row>
    <row r="25" ht="15" customHeight="1" spans="1:2">
      <c r="A25" s="49" t="s">
        <v>40</v>
      </c>
      <c r="B25" s="50" t="s">
        <v>41</v>
      </c>
    </row>
    <row r="26" ht="15" customHeight="1" spans="1:2">
      <c r="A26" s="49" t="s">
        <v>42</v>
      </c>
      <c r="B26" s="50" t="s">
        <v>43</v>
      </c>
    </row>
    <row r="27" ht="15" customHeight="1" spans="1:2">
      <c r="A27" s="49" t="s">
        <v>44</v>
      </c>
      <c r="B27" s="50"/>
    </row>
    <row r="28" ht="15" customHeight="1" spans="1:2">
      <c r="A28" s="49" t="s">
        <v>45</v>
      </c>
      <c r="B28" s="50" t="s">
        <v>46</v>
      </c>
    </row>
    <row r="29" ht="15" customHeight="1" spans="1:2">
      <c r="A29" s="49" t="s">
        <v>47</v>
      </c>
      <c r="B29" s="50" t="s">
        <v>48</v>
      </c>
    </row>
    <row r="30" ht="15" customHeight="1" spans="1:2">
      <c r="A30" s="49" t="s">
        <v>49</v>
      </c>
      <c r="B30" s="50" t="s">
        <v>50</v>
      </c>
    </row>
    <row r="31" ht="15" customHeight="1" spans="1:2">
      <c r="A31" s="49" t="s">
        <v>51</v>
      </c>
      <c r="B31" s="50" t="s">
        <v>50</v>
      </c>
    </row>
    <row r="32" ht="15" customHeight="1" spans="1:2">
      <c r="A32" s="49" t="s">
        <v>52</v>
      </c>
      <c r="B32" s="50" t="s">
        <v>50</v>
      </c>
    </row>
    <row r="33" ht="15" customHeight="1" spans="1:2">
      <c r="A33" s="49" t="s">
        <v>53</v>
      </c>
      <c r="B33" s="50" t="s">
        <v>54</v>
      </c>
    </row>
    <row r="34" ht="15" customHeight="1" spans="1:2">
      <c r="A34" s="49" t="s">
        <v>55</v>
      </c>
      <c r="B34" s="50" t="s">
        <v>56</v>
      </c>
    </row>
  </sheetData>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N16" sqref="N16"/>
    </sheetView>
  </sheetViews>
  <sheetFormatPr defaultColWidth="9" defaultRowHeight="13.5"/>
  <cols>
    <col min="1" max="12" width="11.75" customWidth="1"/>
  </cols>
  <sheetData>
    <row r="1" ht="36" customHeight="1" spans="1:12">
      <c r="A1" s="1" t="s">
        <v>453</v>
      </c>
      <c r="B1" s="1"/>
      <c r="C1" s="1"/>
      <c r="D1" s="1"/>
      <c r="E1" s="1"/>
      <c r="F1" s="1"/>
      <c r="G1" s="1"/>
      <c r="H1" s="1"/>
      <c r="I1" s="1"/>
      <c r="J1" s="1"/>
      <c r="K1" s="1"/>
      <c r="L1" s="1"/>
    </row>
    <row r="2" ht="22" customHeight="1" spans="1:12">
      <c r="A2" s="2" t="s">
        <v>58</v>
      </c>
      <c r="B2" s="2"/>
      <c r="C2" s="2"/>
      <c r="D2" s="2"/>
      <c r="J2" s="2" t="s">
        <v>59</v>
      </c>
      <c r="K2" s="2"/>
      <c r="L2" s="2"/>
    </row>
    <row r="3" ht="15" customHeight="1" spans="1:12">
      <c r="A3" s="3" t="s">
        <v>454</v>
      </c>
      <c r="B3" s="3"/>
      <c r="C3" s="3"/>
      <c r="D3" s="3"/>
      <c r="E3" s="3"/>
      <c r="F3" s="3"/>
      <c r="G3" s="3" t="s">
        <v>282</v>
      </c>
      <c r="H3" s="3"/>
      <c r="I3" s="3"/>
      <c r="J3" s="3"/>
      <c r="K3" s="3"/>
      <c r="L3" s="3"/>
    </row>
    <row r="4" ht="30" customHeight="1" spans="1:12">
      <c r="A4" s="3" t="s">
        <v>181</v>
      </c>
      <c r="B4" s="3" t="s">
        <v>455</v>
      </c>
      <c r="C4" s="3" t="s">
        <v>456</v>
      </c>
      <c r="D4" s="3"/>
      <c r="E4" s="3"/>
      <c r="F4" s="3" t="s">
        <v>457</v>
      </c>
      <c r="G4" s="3" t="s">
        <v>181</v>
      </c>
      <c r="H4" s="3" t="s">
        <v>455</v>
      </c>
      <c r="I4" s="3" t="s">
        <v>456</v>
      </c>
      <c r="J4" s="3"/>
      <c r="K4" s="3"/>
      <c r="L4" s="3" t="s">
        <v>457</v>
      </c>
    </row>
    <row r="5" ht="30" customHeight="1" spans="1:12">
      <c r="A5" s="3"/>
      <c r="B5" s="3"/>
      <c r="C5" s="3" t="s">
        <v>180</v>
      </c>
      <c r="D5" s="3" t="s">
        <v>458</v>
      </c>
      <c r="E5" s="3" t="s">
        <v>459</v>
      </c>
      <c r="F5" s="3"/>
      <c r="G5" s="3"/>
      <c r="H5" s="3"/>
      <c r="I5" s="3" t="s">
        <v>180</v>
      </c>
      <c r="J5" s="3" t="s">
        <v>458</v>
      </c>
      <c r="K5" s="3" t="s">
        <v>459</v>
      </c>
      <c r="L5" s="3"/>
    </row>
    <row r="6" ht="15" customHeight="1" spans="1:12">
      <c r="A6" s="3" t="s">
        <v>66</v>
      </c>
      <c r="B6" s="3" t="s">
        <v>67</v>
      </c>
      <c r="C6" s="3" t="s">
        <v>75</v>
      </c>
      <c r="D6" s="3" t="s">
        <v>79</v>
      </c>
      <c r="E6" s="3" t="s">
        <v>83</v>
      </c>
      <c r="F6" s="3" t="s">
        <v>87</v>
      </c>
      <c r="G6" s="3" t="s">
        <v>91</v>
      </c>
      <c r="H6" s="3" t="s">
        <v>95</v>
      </c>
      <c r="I6" s="3" t="s">
        <v>98</v>
      </c>
      <c r="J6" s="3" t="s">
        <v>101</v>
      </c>
      <c r="K6" s="3" t="s">
        <v>104</v>
      </c>
      <c r="L6" s="3" t="s">
        <v>107</v>
      </c>
    </row>
    <row r="7" ht="15" customHeight="1" spans="1:12">
      <c r="A7" s="4">
        <v>38.99</v>
      </c>
      <c r="B7" s="5"/>
      <c r="C7" s="4">
        <v>26.99</v>
      </c>
      <c r="D7" s="5"/>
      <c r="E7" s="4">
        <v>26.99</v>
      </c>
      <c r="F7" s="4">
        <v>12</v>
      </c>
      <c r="G7" s="4">
        <v>25.48</v>
      </c>
      <c r="H7" s="5"/>
      <c r="I7" s="4">
        <v>14.9</v>
      </c>
      <c r="J7" s="5"/>
      <c r="K7" s="4">
        <v>14.9</v>
      </c>
      <c r="L7" s="4">
        <v>10.58</v>
      </c>
    </row>
    <row r="8" ht="27.75" customHeight="1" spans="1:12">
      <c r="A8" s="6" t="s">
        <v>460</v>
      </c>
      <c r="B8" s="6"/>
      <c r="C8" s="6"/>
      <c r="D8" s="6"/>
      <c r="E8" s="6"/>
      <c r="F8" s="6"/>
      <c r="G8" s="6"/>
      <c r="H8" s="6"/>
      <c r="I8" s="6"/>
      <c r="J8" s="6"/>
      <c r="K8" s="6"/>
      <c r="L8" s="6"/>
    </row>
    <row r="9" ht="27.75" customHeight="1" spans="1:12">
      <c r="A9" s="7"/>
      <c r="B9" s="7"/>
      <c r="C9" s="7"/>
      <c r="D9" s="7"/>
      <c r="E9" s="7"/>
      <c r="F9" s="7"/>
      <c r="G9" s="7"/>
      <c r="H9" s="7"/>
      <c r="I9" s="7"/>
      <c r="J9" s="7"/>
      <c r="K9" s="7"/>
      <c r="L9" s="7"/>
    </row>
  </sheetData>
  <mergeCells count="14">
    <mergeCell ref="A1:L1"/>
    <mergeCell ref="A2:D2"/>
    <mergeCell ref="J2:L2"/>
    <mergeCell ref="A3:F3"/>
    <mergeCell ref="G3:L3"/>
    <mergeCell ref="C4:E4"/>
    <mergeCell ref="I4:K4"/>
    <mergeCell ref="A4:A5"/>
    <mergeCell ref="B4:B5"/>
    <mergeCell ref="F4:F5"/>
    <mergeCell ref="G4:G5"/>
    <mergeCell ref="H4:H5"/>
    <mergeCell ref="L4:L5"/>
    <mergeCell ref="A8:L9"/>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5" topLeftCell="A9" activePane="bottomLeft" state="frozen"/>
      <selection/>
      <selection pane="bottomLeft" activeCell="C32" sqref="C32"/>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 min="7" max="7" width="18.875" customWidth="1"/>
  </cols>
  <sheetData>
    <row r="1" ht="34" customHeight="1" spans="1:6">
      <c r="A1" s="8" t="s">
        <v>57</v>
      </c>
      <c r="B1" s="8"/>
      <c r="C1" s="8"/>
      <c r="D1" s="8"/>
      <c r="E1" s="8"/>
      <c r="F1" s="8"/>
    </row>
    <row r="2" ht="18" customHeight="1" spans="1:6">
      <c r="A2" t="s">
        <v>58</v>
      </c>
      <c r="F2" t="s">
        <v>59</v>
      </c>
    </row>
    <row r="3" ht="15" customHeight="1" spans="1:6">
      <c r="A3" s="9" t="s">
        <v>60</v>
      </c>
      <c r="B3" s="9"/>
      <c r="C3" s="9"/>
      <c r="D3" s="9" t="s">
        <v>61</v>
      </c>
      <c r="E3" s="9"/>
      <c r="F3" s="9"/>
    </row>
    <row r="4" ht="15" customHeight="1" spans="1:6">
      <c r="A4" s="9" t="s">
        <v>62</v>
      </c>
      <c r="B4" s="9" t="s">
        <v>63</v>
      </c>
      <c r="C4" s="9" t="s">
        <v>64</v>
      </c>
      <c r="D4" s="9" t="s">
        <v>62</v>
      </c>
      <c r="E4" s="9" t="s">
        <v>63</v>
      </c>
      <c r="F4" s="9" t="s">
        <v>64</v>
      </c>
    </row>
    <row r="5" ht="15" customHeight="1" spans="1:6">
      <c r="A5" s="9" t="s">
        <v>65</v>
      </c>
      <c r="B5" s="9"/>
      <c r="C5" s="9" t="s">
        <v>66</v>
      </c>
      <c r="D5" s="9" t="s">
        <v>65</v>
      </c>
      <c r="E5" s="9"/>
      <c r="F5" s="9" t="s">
        <v>67</v>
      </c>
    </row>
    <row r="6" ht="15" customHeight="1" spans="1:6">
      <c r="A6" s="17" t="s">
        <v>68</v>
      </c>
      <c r="B6" s="9" t="s">
        <v>66</v>
      </c>
      <c r="C6" s="4">
        <v>4167.55</v>
      </c>
      <c r="D6" s="17" t="s">
        <v>69</v>
      </c>
      <c r="E6" s="9" t="s">
        <v>70</v>
      </c>
      <c r="F6" s="4">
        <v>677.5</v>
      </c>
    </row>
    <row r="7" ht="15" customHeight="1" spans="1:6">
      <c r="A7" s="17" t="s">
        <v>71</v>
      </c>
      <c r="B7" s="9" t="s">
        <v>67</v>
      </c>
      <c r="C7" s="4">
        <v>241</v>
      </c>
      <c r="D7" s="17" t="s">
        <v>72</v>
      </c>
      <c r="E7" s="9" t="s">
        <v>73</v>
      </c>
      <c r="F7" s="5"/>
    </row>
    <row r="8" ht="15" customHeight="1" spans="1:6">
      <c r="A8" s="17" t="s">
        <v>74</v>
      </c>
      <c r="B8" s="9" t="s">
        <v>75</v>
      </c>
      <c r="C8" s="5"/>
      <c r="D8" s="17" t="s">
        <v>76</v>
      </c>
      <c r="E8" s="9" t="s">
        <v>77</v>
      </c>
      <c r="F8" s="5"/>
    </row>
    <row r="9" ht="15" customHeight="1" spans="1:6">
      <c r="A9" s="17" t="s">
        <v>78</v>
      </c>
      <c r="B9" s="9" t="s">
        <v>79</v>
      </c>
      <c r="C9" s="5"/>
      <c r="D9" s="17" t="s">
        <v>80</v>
      </c>
      <c r="E9" s="9" t="s">
        <v>81</v>
      </c>
      <c r="F9" s="5"/>
    </row>
    <row r="10" ht="15" customHeight="1" spans="1:6">
      <c r="A10" s="17" t="s">
        <v>82</v>
      </c>
      <c r="B10" s="9" t="s">
        <v>83</v>
      </c>
      <c r="C10" s="5"/>
      <c r="D10" s="17" t="s">
        <v>84</v>
      </c>
      <c r="E10" s="9" t="s">
        <v>85</v>
      </c>
      <c r="F10" s="5"/>
    </row>
    <row r="11" ht="15" customHeight="1" spans="1:6">
      <c r="A11" s="17" t="s">
        <v>86</v>
      </c>
      <c r="B11" s="9" t="s">
        <v>87</v>
      </c>
      <c r="C11" s="5"/>
      <c r="D11" s="17" t="s">
        <v>88</v>
      </c>
      <c r="E11" s="9" t="s">
        <v>89</v>
      </c>
      <c r="F11" s="5"/>
    </row>
    <row r="12" ht="15" customHeight="1" spans="1:6">
      <c r="A12" s="17" t="s">
        <v>90</v>
      </c>
      <c r="B12" s="9" t="s">
        <v>91</v>
      </c>
      <c r="C12" s="5"/>
      <c r="D12" s="17" t="s">
        <v>92</v>
      </c>
      <c r="E12" s="9" t="s">
        <v>93</v>
      </c>
      <c r="F12" s="4">
        <v>3.5</v>
      </c>
    </row>
    <row r="13" ht="15" customHeight="1" spans="1:6">
      <c r="A13" s="17" t="s">
        <v>94</v>
      </c>
      <c r="B13" s="9" t="s">
        <v>95</v>
      </c>
      <c r="C13" s="5"/>
      <c r="D13" s="17" t="s">
        <v>96</v>
      </c>
      <c r="E13" s="9" t="s">
        <v>97</v>
      </c>
      <c r="F13" s="4">
        <v>75.34</v>
      </c>
    </row>
    <row r="14" ht="15" customHeight="1" spans="1:6">
      <c r="A14" s="17"/>
      <c r="B14" s="9" t="s">
        <v>98</v>
      </c>
      <c r="C14" s="5"/>
      <c r="D14" s="17" t="s">
        <v>99</v>
      </c>
      <c r="E14" s="9" t="s">
        <v>100</v>
      </c>
      <c r="F14" s="4">
        <v>44.97</v>
      </c>
    </row>
    <row r="15" ht="15" customHeight="1" spans="1:6">
      <c r="A15" s="17"/>
      <c r="B15" s="9" t="s">
        <v>101</v>
      </c>
      <c r="C15" s="5"/>
      <c r="D15" s="17" t="s">
        <v>102</v>
      </c>
      <c r="E15" s="9" t="s">
        <v>103</v>
      </c>
      <c r="F15" s="4">
        <v>388.69</v>
      </c>
    </row>
    <row r="16" ht="15" customHeight="1" spans="1:6">
      <c r="A16" s="17"/>
      <c r="B16" s="9" t="s">
        <v>104</v>
      </c>
      <c r="C16" s="5"/>
      <c r="D16" s="17" t="s">
        <v>105</v>
      </c>
      <c r="E16" s="9" t="s">
        <v>106</v>
      </c>
      <c r="F16" s="4">
        <v>295.88</v>
      </c>
    </row>
    <row r="17" ht="15" customHeight="1" spans="1:6">
      <c r="A17" s="17"/>
      <c r="B17" s="9" t="s">
        <v>107</v>
      </c>
      <c r="C17" s="5"/>
      <c r="D17" s="17" t="s">
        <v>108</v>
      </c>
      <c r="E17" s="9" t="s">
        <v>109</v>
      </c>
      <c r="F17" s="4">
        <v>2678.44</v>
      </c>
    </row>
    <row r="18" ht="15" customHeight="1" spans="1:6">
      <c r="A18" s="17"/>
      <c r="B18" s="9" t="s">
        <v>110</v>
      </c>
      <c r="C18" s="5"/>
      <c r="D18" s="17" t="s">
        <v>111</v>
      </c>
      <c r="E18" s="9" t="s">
        <v>112</v>
      </c>
      <c r="F18" s="4">
        <v>5.46</v>
      </c>
    </row>
    <row r="19" ht="15" customHeight="1" spans="1:6">
      <c r="A19" s="17"/>
      <c r="B19" s="9" t="s">
        <v>113</v>
      </c>
      <c r="C19" s="5"/>
      <c r="D19" s="17" t="s">
        <v>114</v>
      </c>
      <c r="E19" s="9" t="s">
        <v>115</v>
      </c>
      <c r="F19" s="5"/>
    </row>
    <row r="20" ht="15" customHeight="1" spans="1:6">
      <c r="A20" s="17"/>
      <c r="B20" s="9" t="s">
        <v>116</v>
      </c>
      <c r="C20" s="5"/>
      <c r="D20" s="17" t="s">
        <v>117</v>
      </c>
      <c r="E20" s="9" t="s">
        <v>118</v>
      </c>
      <c r="F20" s="5"/>
    </row>
    <row r="21" ht="15" customHeight="1" spans="1:6">
      <c r="A21" s="17"/>
      <c r="B21" s="9" t="s">
        <v>119</v>
      </c>
      <c r="C21" s="5"/>
      <c r="D21" s="17" t="s">
        <v>120</v>
      </c>
      <c r="E21" s="9" t="s">
        <v>121</v>
      </c>
      <c r="F21" s="5"/>
    </row>
    <row r="22" ht="15" customHeight="1" spans="1:6">
      <c r="A22" s="17"/>
      <c r="B22" s="9" t="s">
        <v>122</v>
      </c>
      <c r="C22" s="5"/>
      <c r="D22" s="17" t="s">
        <v>123</v>
      </c>
      <c r="E22" s="9" t="s">
        <v>124</v>
      </c>
      <c r="F22" s="5"/>
    </row>
    <row r="23" ht="15" customHeight="1" spans="1:6">
      <c r="A23" s="17"/>
      <c r="B23" s="9" t="s">
        <v>125</v>
      </c>
      <c r="C23" s="5"/>
      <c r="D23" s="17" t="s">
        <v>126</v>
      </c>
      <c r="E23" s="9" t="s">
        <v>127</v>
      </c>
      <c r="F23" s="4">
        <v>24.55</v>
      </c>
    </row>
    <row r="24" ht="15" customHeight="1" spans="1:6">
      <c r="A24" s="17"/>
      <c r="B24" s="9" t="s">
        <v>128</v>
      </c>
      <c r="C24" s="5"/>
      <c r="D24" s="17" t="s">
        <v>129</v>
      </c>
      <c r="E24" s="9" t="s">
        <v>130</v>
      </c>
      <c r="F24" s="4">
        <v>85.12</v>
      </c>
    </row>
    <row r="25" ht="15" customHeight="1" spans="1:6">
      <c r="A25" s="17"/>
      <c r="B25" s="9" t="s">
        <v>131</v>
      </c>
      <c r="C25" s="5"/>
      <c r="D25" s="17" t="s">
        <v>132</v>
      </c>
      <c r="E25" s="9" t="s">
        <v>133</v>
      </c>
      <c r="F25" s="5"/>
    </row>
    <row r="26" ht="15" customHeight="1" spans="1:6">
      <c r="A26" s="17"/>
      <c r="B26" s="9" t="s">
        <v>134</v>
      </c>
      <c r="C26" s="5"/>
      <c r="D26" s="17" t="s">
        <v>135</v>
      </c>
      <c r="E26" s="9" t="s">
        <v>136</v>
      </c>
      <c r="F26" s="5"/>
    </row>
    <row r="27" ht="15" customHeight="1" spans="1:6">
      <c r="A27" s="17"/>
      <c r="B27" s="9" t="s">
        <v>137</v>
      </c>
      <c r="C27" s="5"/>
      <c r="D27" s="17" t="s">
        <v>138</v>
      </c>
      <c r="E27" s="9" t="s">
        <v>139</v>
      </c>
      <c r="F27" s="4">
        <v>3.46</v>
      </c>
    </row>
    <row r="28" ht="15" customHeight="1" spans="1:6">
      <c r="A28" s="17"/>
      <c r="B28" s="9" t="s">
        <v>140</v>
      </c>
      <c r="C28" s="5"/>
      <c r="D28" s="17" t="s">
        <v>141</v>
      </c>
      <c r="E28" s="9" t="s">
        <v>142</v>
      </c>
      <c r="F28" s="4">
        <v>150.6</v>
      </c>
    </row>
    <row r="29" ht="15" customHeight="1" spans="1:6">
      <c r="A29" s="44"/>
      <c r="B29" s="11" t="s">
        <v>143</v>
      </c>
      <c r="C29" s="45"/>
      <c r="D29" s="17" t="s">
        <v>144</v>
      </c>
      <c r="E29" s="9" t="s">
        <v>145</v>
      </c>
      <c r="F29" s="5"/>
    </row>
    <row r="30" ht="15" customHeight="1" spans="1:6">
      <c r="A30" s="46"/>
      <c r="B30" s="11" t="s">
        <v>146</v>
      </c>
      <c r="C30" s="45"/>
      <c r="D30" s="17" t="s">
        <v>147</v>
      </c>
      <c r="E30" s="9" t="s">
        <v>148</v>
      </c>
      <c r="F30" s="5"/>
    </row>
    <row r="31" ht="15" customHeight="1" spans="1:6">
      <c r="A31" s="46"/>
      <c r="B31" s="11" t="s">
        <v>149</v>
      </c>
      <c r="C31" s="45"/>
      <c r="D31" s="17" t="s">
        <v>150</v>
      </c>
      <c r="E31" s="9" t="s">
        <v>151</v>
      </c>
      <c r="F31" s="5"/>
    </row>
    <row r="32" ht="15" customHeight="1" spans="1:6">
      <c r="A32" s="47" t="s">
        <v>152</v>
      </c>
      <c r="B32" s="9" t="s">
        <v>153</v>
      </c>
      <c r="C32" s="4">
        <f>C6+C7</f>
        <v>4408.55</v>
      </c>
      <c r="D32" s="47" t="s">
        <v>154</v>
      </c>
      <c r="E32" s="9" t="s">
        <v>155</v>
      </c>
      <c r="F32" s="4">
        <f>SUM(F6:F28)</f>
        <v>4433.51</v>
      </c>
    </row>
    <row r="33" ht="15" customHeight="1" spans="1:6">
      <c r="A33" s="17" t="s">
        <v>156</v>
      </c>
      <c r="B33" s="9" t="s">
        <v>157</v>
      </c>
      <c r="C33" s="5"/>
      <c r="D33" s="17" t="s">
        <v>158</v>
      </c>
      <c r="E33" s="9" t="s">
        <v>159</v>
      </c>
      <c r="F33" s="5"/>
    </row>
    <row r="34" ht="15" customHeight="1" spans="1:6">
      <c r="A34" s="17" t="s">
        <v>160</v>
      </c>
      <c r="B34" s="9" t="s">
        <v>161</v>
      </c>
      <c r="C34" s="4">
        <v>24.96</v>
      </c>
      <c r="D34" s="17" t="s">
        <v>162</v>
      </c>
      <c r="E34" s="9" t="s">
        <v>163</v>
      </c>
      <c r="F34" s="5"/>
    </row>
    <row r="35" ht="15" customHeight="1" spans="1:6">
      <c r="A35" s="17"/>
      <c r="B35" s="9" t="s">
        <v>164</v>
      </c>
      <c r="C35" s="5"/>
      <c r="D35" s="17"/>
      <c r="E35" s="9" t="s">
        <v>165</v>
      </c>
      <c r="F35" s="13"/>
    </row>
    <row r="36" ht="15" customHeight="1" spans="1:6">
      <c r="A36" s="47" t="s">
        <v>166</v>
      </c>
      <c r="B36" s="9" t="s">
        <v>167</v>
      </c>
      <c r="C36" s="4">
        <f>C32+C34</f>
        <v>4433.51</v>
      </c>
      <c r="D36" s="47" t="s">
        <v>166</v>
      </c>
      <c r="E36" s="9" t="s">
        <v>168</v>
      </c>
      <c r="F36" s="4">
        <v>4433.51</v>
      </c>
    </row>
    <row r="37" ht="15" customHeight="1" spans="1:6">
      <c r="A37" s="14" t="s">
        <v>169</v>
      </c>
      <c r="B37" s="14"/>
      <c r="C37" s="14"/>
      <c r="D37" s="14"/>
      <c r="E37" s="14"/>
      <c r="F37" s="14"/>
    </row>
    <row r="38" ht="15" customHeight="1" spans="1:6">
      <c r="A38" s="48" t="s">
        <v>170</v>
      </c>
      <c r="B38" s="48"/>
      <c r="C38" s="48"/>
      <c r="D38" s="48"/>
      <c r="E38" s="48"/>
      <c r="F38" s="48"/>
    </row>
  </sheetData>
  <mergeCells count="5">
    <mergeCell ref="A1:F1"/>
    <mergeCell ref="A3:C3"/>
    <mergeCell ref="D3:F3"/>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3"/>
  <sheetViews>
    <sheetView workbookViewId="0">
      <selection activeCell="A1" sqref="$A1:$XFD1048576"/>
    </sheetView>
  </sheetViews>
  <sheetFormatPr defaultColWidth="9" defaultRowHeight="13.5"/>
  <cols>
    <col min="1" max="3" width="2.75" style="18" customWidth="1"/>
    <col min="4" max="4" width="32.75" style="18" customWidth="1"/>
    <col min="5" max="11" width="15" style="18" customWidth="1"/>
    <col min="12" max="16384" width="9" style="18"/>
  </cols>
  <sheetData>
    <row r="1" ht="34" customHeight="1" spans="1:11">
      <c r="A1" s="43" t="s">
        <v>171</v>
      </c>
      <c r="B1" s="43"/>
      <c r="C1" s="43"/>
      <c r="D1" s="43"/>
      <c r="E1" s="43"/>
      <c r="F1" s="43"/>
      <c r="G1" s="43"/>
      <c r="H1" s="43"/>
      <c r="I1" s="43"/>
      <c r="J1" s="43"/>
      <c r="K1" s="43"/>
    </row>
    <row r="2" ht="18" customHeight="1" spans="1:11">
      <c r="A2" s="20" t="s">
        <v>58</v>
      </c>
      <c r="B2" s="20"/>
      <c r="C2" s="20"/>
      <c r="D2" s="20"/>
      <c r="E2" s="20"/>
      <c r="J2" s="20" t="s">
        <v>59</v>
      </c>
      <c r="K2" s="20"/>
    </row>
    <row r="3" ht="15" customHeight="1" spans="1:11">
      <c r="A3" s="21" t="s">
        <v>62</v>
      </c>
      <c r="B3" s="21"/>
      <c r="C3" s="21"/>
      <c r="D3" s="21"/>
      <c r="E3" s="22" t="s">
        <v>152</v>
      </c>
      <c r="F3" s="22" t="s">
        <v>172</v>
      </c>
      <c r="G3" s="22" t="s">
        <v>173</v>
      </c>
      <c r="H3" s="22" t="s">
        <v>174</v>
      </c>
      <c r="I3" s="22" t="s">
        <v>175</v>
      </c>
      <c r="J3" s="22" t="s">
        <v>176</v>
      </c>
      <c r="K3" s="22" t="s">
        <v>177</v>
      </c>
    </row>
    <row r="4" ht="15" customHeight="1" spans="1:11">
      <c r="A4" s="22" t="s">
        <v>178</v>
      </c>
      <c r="B4" s="22"/>
      <c r="C4" s="22"/>
      <c r="D4" s="21" t="s">
        <v>179</v>
      </c>
      <c r="E4" s="22"/>
      <c r="F4" s="22"/>
      <c r="G4" s="22"/>
      <c r="H4" s="22"/>
      <c r="I4" s="22"/>
      <c r="J4" s="22"/>
      <c r="K4" s="22" t="s">
        <v>180</v>
      </c>
    </row>
    <row r="5" ht="15" customHeight="1" spans="1:11">
      <c r="A5" s="22"/>
      <c r="B5" s="22"/>
      <c r="C5" s="22"/>
      <c r="D5" s="21"/>
      <c r="E5" s="22"/>
      <c r="F5" s="22"/>
      <c r="G5" s="22"/>
      <c r="H5" s="22"/>
      <c r="I5" s="22"/>
      <c r="J5" s="22"/>
      <c r="K5" s="22"/>
    </row>
    <row r="6" ht="15" customHeight="1" spans="1:11">
      <c r="A6" s="22"/>
      <c r="B6" s="22"/>
      <c r="C6" s="22"/>
      <c r="D6" s="21"/>
      <c r="E6" s="22"/>
      <c r="F6" s="22"/>
      <c r="G6" s="22"/>
      <c r="H6" s="22"/>
      <c r="I6" s="22"/>
      <c r="J6" s="22"/>
      <c r="K6" s="22"/>
    </row>
    <row r="7" ht="20.25" customHeight="1" spans="1:11">
      <c r="A7" s="21" t="s">
        <v>65</v>
      </c>
      <c r="B7" s="21"/>
      <c r="C7" s="21"/>
      <c r="D7" s="21" t="s">
        <v>65</v>
      </c>
      <c r="E7" s="22" t="s">
        <v>66</v>
      </c>
      <c r="F7" s="22" t="s">
        <v>67</v>
      </c>
      <c r="G7" s="22" t="s">
        <v>75</v>
      </c>
      <c r="H7" s="22" t="s">
        <v>79</v>
      </c>
      <c r="I7" s="22" t="s">
        <v>83</v>
      </c>
      <c r="J7" s="22" t="s">
        <v>87</v>
      </c>
      <c r="K7" s="22" t="s">
        <v>91</v>
      </c>
    </row>
    <row r="8" ht="20.25" customHeight="1" spans="1:11">
      <c r="A8" s="21" t="s">
        <v>181</v>
      </c>
      <c r="B8" s="21"/>
      <c r="C8" s="21"/>
      <c r="D8" s="21" t="s">
        <v>181</v>
      </c>
      <c r="E8" s="25">
        <f>SUM(E9:E42)</f>
        <v>4408.55</v>
      </c>
      <c r="F8" s="25">
        <f>SUM(F9:F42)</f>
        <v>4408.55</v>
      </c>
      <c r="G8" s="42"/>
      <c r="H8" s="42"/>
      <c r="I8" s="42"/>
      <c r="J8" s="42"/>
      <c r="K8" s="42"/>
    </row>
    <row r="9" ht="15" customHeight="1" spans="1:11">
      <c r="A9" s="26" t="s">
        <v>182</v>
      </c>
      <c r="B9" s="26"/>
      <c r="C9" s="26"/>
      <c r="D9" s="26" t="s">
        <v>183</v>
      </c>
      <c r="E9" s="27">
        <v>2.71</v>
      </c>
      <c r="F9" s="27">
        <v>2.71</v>
      </c>
      <c r="G9" s="28"/>
      <c r="H9" s="28"/>
      <c r="I9" s="28"/>
      <c r="J9" s="28"/>
      <c r="K9" s="28"/>
    </row>
    <row r="10" ht="15" customHeight="1" spans="1:11">
      <c r="A10" s="26" t="s">
        <v>184</v>
      </c>
      <c r="B10" s="26"/>
      <c r="C10" s="26"/>
      <c r="D10" s="26" t="s">
        <v>185</v>
      </c>
      <c r="E10" s="27">
        <v>3.45</v>
      </c>
      <c r="F10" s="27">
        <v>3.45</v>
      </c>
      <c r="G10" s="28"/>
      <c r="H10" s="28"/>
      <c r="I10" s="28"/>
      <c r="J10" s="28"/>
      <c r="K10" s="28"/>
    </row>
    <row r="11" ht="15" customHeight="1" spans="1:11">
      <c r="A11" s="26" t="s">
        <v>186</v>
      </c>
      <c r="B11" s="26"/>
      <c r="C11" s="26"/>
      <c r="D11" s="26" t="s">
        <v>187</v>
      </c>
      <c r="E11" s="27">
        <v>6.21</v>
      </c>
      <c r="F11" s="27">
        <v>6.21</v>
      </c>
      <c r="G11" s="28"/>
      <c r="H11" s="28"/>
      <c r="I11" s="28"/>
      <c r="J11" s="28"/>
      <c r="K11" s="28"/>
    </row>
    <row r="12" ht="15" customHeight="1" spans="1:11">
      <c r="A12" s="26" t="s">
        <v>188</v>
      </c>
      <c r="B12" s="26"/>
      <c r="C12" s="26"/>
      <c r="D12" s="26" t="s">
        <v>189</v>
      </c>
      <c r="E12" s="27">
        <v>608.62</v>
      </c>
      <c r="F12" s="27">
        <v>608.62</v>
      </c>
      <c r="G12" s="28"/>
      <c r="H12" s="28"/>
      <c r="I12" s="28"/>
      <c r="J12" s="28"/>
      <c r="K12" s="28"/>
    </row>
    <row r="13" ht="15" customHeight="1" spans="1:11">
      <c r="A13" s="26" t="s">
        <v>190</v>
      </c>
      <c r="B13" s="26"/>
      <c r="C13" s="26"/>
      <c r="D13" s="26" t="s">
        <v>191</v>
      </c>
      <c r="E13" s="27">
        <v>28.95</v>
      </c>
      <c r="F13" s="27">
        <v>28.95</v>
      </c>
      <c r="G13" s="28"/>
      <c r="H13" s="28"/>
      <c r="I13" s="28"/>
      <c r="J13" s="28"/>
      <c r="K13" s="28"/>
    </row>
    <row r="14" ht="15" customHeight="1" spans="1:11">
      <c r="A14" s="26" t="s">
        <v>192</v>
      </c>
      <c r="B14" s="26"/>
      <c r="C14" s="26"/>
      <c r="D14" s="26" t="s">
        <v>189</v>
      </c>
      <c r="E14" s="27">
        <v>0.62</v>
      </c>
      <c r="F14" s="27">
        <v>0.62</v>
      </c>
      <c r="G14" s="28"/>
      <c r="H14" s="28"/>
      <c r="I14" s="28"/>
      <c r="J14" s="28"/>
      <c r="K14" s="28"/>
    </row>
    <row r="15" ht="15" customHeight="1" spans="1:11">
      <c r="A15" s="26" t="s">
        <v>193</v>
      </c>
      <c r="B15" s="26"/>
      <c r="C15" s="26"/>
      <c r="D15" s="26" t="s">
        <v>194</v>
      </c>
      <c r="E15" s="27">
        <v>2.34</v>
      </c>
      <c r="F15" s="27">
        <v>2.34</v>
      </c>
      <c r="G15" s="28"/>
      <c r="H15" s="28"/>
      <c r="I15" s="28"/>
      <c r="J15" s="28"/>
      <c r="K15" s="28"/>
    </row>
    <row r="16" ht="15" customHeight="1" spans="1:11">
      <c r="A16" s="26" t="s">
        <v>195</v>
      </c>
      <c r="B16" s="26"/>
      <c r="C16" s="26"/>
      <c r="D16" s="26" t="s">
        <v>196</v>
      </c>
      <c r="E16" s="27">
        <v>0.66</v>
      </c>
      <c r="F16" s="27">
        <v>0.66</v>
      </c>
      <c r="G16" s="28"/>
      <c r="H16" s="28"/>
      <c r="I16" s="28"/>
      <c r="J16" s="28"/>
      <c r="K16" s="28"/>
    </row>
    <row r="17" ht="15" customHeight="1" spans="1:11">
      <c r="A17" s="26" t="s">
        <v>197</v>
      </c>
      <c r="B17" s="26"/>
      <c r="C17" s="26"/>
      <c r="D17" s="26" t="s">
        <v>198</v>
      </c>
      <c r="E17" s="27">
        <v>10.26</v>
      </c>
      <c r="F17" s="27">
        <v>10.26</v>
      </c>
      <c r="G17" s="28"/>
      <c r="H17" s="28"/>
      <c r="I17" s="28"/>
      <c r="J17" s="28"/>
      <c r="K17" s="28"/>
    </row>
    <row r="18" ht="15" customHeight="1" spans="1:11">
      <c r="A18" s="26" t="s">
        <v>199</v>
      </c>
      <c r="B18" s="26"/>
      <c r="C18" s="26"/>
      <c r="D18" s="26" t="s">
        <v>189</v>
      </c>
      <c r="E18" s="27">
        <v>13.69</v>
      </c>
      <c r="F18" s="27">
        <v>13.69</v>
      </c>
      <c r="G18" s="28"/>
      <c r="H18" s="28"/>
      <c r="I18" s="28"/>
      <c r="J18" s="28"/>
      <c r="K18" s="28"/>
    </row>
    <row r="19" ht="15" customHeight="1" spans="1:11">
      <c r="A19" s="26" t="s">
        <v>200</v>
      </c>
      <c r="B19" s="26"/>
      <c r="C19" s="26"/>
      <c r="D19" s="26" t="s">
        <v>201</v>
      </c>
      <c r="E19" s="27">
        <v>3.5</v>
      </c>
      <c r="F19" s="27">
        <v>3.5</v>
      </c>
      <c r="G19" s="28"/>
      <c r="H19" s="28"/>
      <c r="I19" s="28"/>
      <c r="J19" s="28"/>
      <c r="K19" s="28"/>
    </row>
    <row r="20" ht="15" customHeight="1" spans="1:11">
      <c r="A20" s="26" t="s">
        <v>202</v>
      </c>
      <c r="B20" s="26"/>
      <c r="C20" s="26"/>
      <c r="D20" s="26" t="s">
        <v>203</v>
      </c>
      <c r="E20" s="27">
        <v>74.73</v>
      </c>
      <c r="F20" s="27">
        <v>74.73</v>
      </c>
      <c r="G20" s="28"/>
      <c r="H20" s="28"/>
      <c r="I20" s="28"/>
      <c r="J20" s="28"/>
      <c r="K20" s="28"/>
    </row>
    <row r="21" ht="15" customHeight="1" spans="1:11">
      <c r="A21" s="26" t="s">
        <v>204</v>
      </c>
      <c r="B21" s="26"/>
      <c r="C21" s="26"/>
      <c r="D21" s="26" t="s">
        <v>205</v>
      </c>
      <c r="E21" s="27">
        <v>0.61</v>
      </c>
      <c r="F21" s="27">
        <v>0.61</v>
      </c>
      <c r="G21" s="28"/>
      <c r="H21" s="28"/>
      <c r="I21" s="28"/>
      <c r="J21" s="28"/>
      <c r="K21" s="28"/>
    </row>
    <row r="22" ht="15" customHeight="1" spans="1:11">
      <c r="A22" s="26" t="s">
        <v>206</v>
      </c>
      <c r="B22" s="26"/>
      <c r="C22" s="26"/>
      <c r="D22" s="26" t="s">
        <v>207</v>
      </c>
      <c r="E22" s="27">
        <v>0.68</v>
      </c>
      <c r="F22" s="27">
        <v>0.68</v>
      </c>
      <c r="G22" s="28"/>
      <c r="H22" s="28"/>
      <c r="I22" s="28"/>
      <c r="J22" s="28"/>
      <c r="K22" s="28"/>
    </row>
    <row r="23" ht="15" customHeight="1" spans="1:11">
      <c r="A23" s="26" t="s">
        <v>208</v>
      </c>
      <c r="B23" s="26"/>
      <c r="C23" s="26"/>
      <c r="D23" s="26" t="s">
        <v>209</v>
      </c>
      <c r="E23" s="27">
        <v>44.29</v>
      </c>
      <c r="F23" s="27">
        <v>44.29</v>
      </c>
      <c r="G23" s="28"/>
      <c r="H23" s="28"/>
      <c r="I23" s="28"/>
      <c r="J23" s="28"/>
      <c r="K23" s="28"/>
    </row>
    <row r="24" ht="15" customHeight="1" spans="1:11">
      <c r="A24" s="26" t="s">
        <v>210</v>
      </c>
      <c r="B24" s="26"/>
      <c r="C24" s="26"/>
      <c r="D24" s="26" t="s">
        <v>211</v>
      </c>
      <c r="E24" s="27">
        <v>348.88</v>
      </c>
      <c r="F24" s="27">
        <v>348.88</v>
      </c>
      <c r="G24" s="28"/>
      <c r="H24" s="28"/>
      <c r="I24" s="28"/>
      <c r="J24" s="28"/>
      <c r="K24" s="28"/>
    </row>
    <row r="25" ht="15" customHeight="1" spans="1:11">
      <c r="A25" s="26" t="s">
        <v>212</v>
      </c>
      <c r="B25" s="26"/>
      <c r="C25" s="26"/>
      <c r="D25" s="26" t="s">
        <v>213</v>
      </c>
      <c r="E25" s="27">
        <v>39.81</v>
      </c>
      <c r="F25" s="27">
        <v>39.81</v>
      </c>
      <c r="G25" s="28"/>
      <c r="H25" s="28"/>
      <c r="I25" s="28"/>
      <c r="J25" s="28"/>
      <c r="K25" s="28"/>
    </row>
    <row r="26" ht="15" customHeight="1" spans="1:11">
      <c r="A26" s="26" t="s">
        <v>214</v>
      </c>
      <c r="B26" s="26"/>
      <c r="C26" s="26"/>
      <c r="D26" s="26" t="s">
        <v>215</v>
      </c>
      <c r="E26" s="27">
        <v>161</v>
      </c>
      <c r="F26" s="27">
        <v>161</v>
      </c>
      <c r="G26" s="28"/>
      <c r="H26" s="28"/>
      <c r="I26" s="28"/>
      <c r="J26" s="28"/>
      <c r="K26" s="28"/>
    </row>
    <row r="27" ht="15" customHeight="1" spans="1:11">
      <c r="A27" s="26" t="s">
        <v>216</v>
      </c>
      <c r="B27" s="26"/>
      <c r="C27" s="26"/>
      <c r="D27" s="26" t="s">
        <v>217</v>
      </c>
      <c r="E27" s="27">
        <v>80</v>
      </c>
      <c r="F27" s="27">
        <v>80</v>
      </c>
      <c r="G27" s="28"/>
      <c r="H27" s="28"/>
      <c r="I27" s="28"/>
      <c r="J27" s="28"/>
      <c r="K27" s="28"/>
    </row>
    <row r="28" ht="15" customHeight="1" spans="1:11">
      <c r="A28" s="26" t="s">
        <v>218</v>
      </c>
      <c r="B28" s="26"/>
      <c r="C28" s="26"/>
      <c r="D28" s="26" t="s">
        <v>219</v>
      </c>
      <c r="E28" s="27">
        <v>54.88</v>
      </c>
      <c r="F28" s="27">
        <v>54.88</v>
      </c>
      <c r="G28" s="28"/>
      <c r="H28" s="28"/>
      <c r="I28" s="28"/>
      <c r="J28" s="28"/>
      <c r="K28" s="28"/>
    </row>
    <row r="29" ht="15" customHeight="1" spans="1:11">
      <c r="A29" s="26" t="s">
        <v>220</v>
      </c>
      <c r="B29" s="26"/>
      <c r="C29" s="26"/>
      <c r="D29" s="26" t="s">
        <v>221</v>
      </c>
      <c r="E29" s="27">
        <v>16</v>
      </c>
      <c r="F29" s="27">
        <v>16</v>
      </c>
      <c r="G29" s="28"/>
      <c r="H29" s="28"/>
      <c r="I29" s="28"/>
      <c r="J29" s="28"/>
      <c r="K29" s="28"/>
    </row>
    <row r="30" ht="15" customHeight="1" spans="1:11">
      <c r="A30" s="26" t="s">
        <v>222</v>
      </c>
      <c r="B30" s="26"/>
      <c r="C30" s="26"/>
      <c r="D30" s="26" t="s">
        <v>189</v>
      </c>
      <c r="E30" s="27">
        <v>20.67</v>
      </c>
      <c r="F30" s="27">
        <v>20.67</v>
      </c>
      <c r="G30" s="28"/>
      <c r="H30" s="28"/>
      <c r="I30" s="28"/>
      <c r="J30" s="28"/>
      <c r="K30" s="28"/>
    </row>
    <row r="31" ht="15" customHeight="1" spans="1:11">
      <c r="A31" s="26" t="s">
        <v>223</v>
      </c>
      <c r="B31" s="26"/>
      <c r="C31" s="26"/>
      <c r="D31" s="26" t="s">
        <v>224</v>
      </c>
      <c r="E31" s="27">
        <v>1064.53</v>
      </c>
      <c r="F31" s="27">
        <v>1064.53</v>
      </c>
      <c r="G31" s="28"/>
      <c r="H31" s="28"/>
      <c r="I31" s="28"/>
      <c r="J31" s="28"/>
      <c r="K31" s="28"/>
    </row>
    <row r="32" ht="15" customHeight="1" spans="1:11">
      <c r="A32" s="26" t="s">
        <v>225</v>
      </c>
      <c r="B32" s="26"/>
      <c r="C32" s="26"/>
      <c r="D32" s="26" t="s">
        <v>226</v>
      </c>
      <c r="E32" s="27">
        <v>827.53</v>
      </c>
      <c r="F32" s="27">
        <v>827.53</v>
      </c>
      <c r="G32" s="28"/>
      <c r="H32" s="28"/>
      <c r="I32" s="28"/>
      <c r="J32" s="28"/>
      <c r="K32" s="28"/>
    </row>
    <row r="33" ht="15" customHeight="1" spans="1:11">
      <c r="A33" s="26" t="s">
        <v>227</v>
      </c>
      <c r="B33" s="26"/>
      <c r="C33" s="26"/>
      <c r="D33" s="26" t="s">
        <v>228</v>
      </c>
      <c r="E33" s="27">
        <v>388.7</v>
      </c>
      <c r="F33" s="27">
        <v>388.7</v>
      </c>
      <c r="G33" s="28"/>
      <c r="H33" s="28"/>
      <c r="I33" s="28"/>
      <c r="J33" s="28"/>
      <c r="K33" s="28"/>
    </row>
    <row r="34" ht="15" customHeight="1" spans="1:11">
      <c r="A34" s="26" t="s">
        <v>229</v>
      </c>
      <c r="B34" s="26"/>
      <c r="C34" s="26"/>
      <c r="D34" s="26" t="s">
        <v>230</v>
      </c>
      <c r="E34" s="27">
        <v>14.63</v>
      </c>
      <c r="F34" s="27">
        <v>14.63</v>
      </c>
      <c r="G34" s="28"/>
      <c r="H34" s="28"/>
      <c r="I34" s="28"/>
      <c r="J34" s="28"/>
      <c r="K34" s="28"/>
    </row>
    <row r="35" ht="15" customHeight="1" spans="1:11">
      <c r="A35" s="26" t="s">
        <v>231</v>
      </c>
      <c r="B35" s="26"/>
      <c r="C35" s="26"/>
      <c r="D35" s="26" t="s">
        <v>232</v>
      </c>
      <c r="E35" s="27">
        <v>313.37</v>
      </c>
      <c r="F35" s="27">
        <v>313.37</v>
      </c>
      <c r="G35" s="28"/>
      <c r="H35" s="28"/>
      <c r="I35" s="28"/>
      <c r="J35" s="28"/>
      <c r="K35" s="28"/>
    </row>
    <row r="36" ht="15" customHeight="1" spans="1:11">
      <c r="A36" s="26" t="s">
        <v>233</v>
      </c>
      <c r="B36" s="26"/>
      <c r="C36" s="26"/>
      <c r="D36" s="26" t="s">
        <v>234</v>
      </c>
      <c r="E36" s="27">
        <v>11.5</v>
      </c>
      <c r="F36" s="27">
        <v>11.5</v>
      </c>
      <c r="G36" s="28"/>
      <c r="H36" s="28"/>
      <c r="I36" s="28"/>
      <c r="J36" s="28"/>
      <c r="K36" s="28"/>
    </row>
    <row r="37" ht="15" customHeight="1" spans="1:11">
      <c r="A37" s="26" t="s">
        <v>235</v>
      </c>
      <c r="B37" s="26"/>
      <c r="C37" s="26"/>
      <c r="D37" s="26" t="s">
        <v>236</v>
      </c>
      <c r="E37" s="27">
        <v>5.46</v>
      </c>
      <c r="F37" s="27">
        <v>5.46</v>
      </c>
      <c r="G37" s="28"/>
      <c r="H37" s="28"/>
      <c r="I37" s="28"/>
      <c r="J37" s="28"/>
      <c r="K37" s="28"/>
    </row>
    <row r="38" ht="15" customHeight="1" spans="1:11">
      <c r="A38" s="26" t="s">
        <v>237</v>
      </c>
      <c r="B38" s="26"/>
      <c r="C38" s="26"/>
      <c r="D38" s="26" t="s">
        <v>238</v>
      </c>
      <c r="E38" s="27">
        <v>8.55</v>
      </c>
      <c r="F38" s="27">
        <v>8.55</v>
      </c>
      <c r="G38" s="28"/>
      <c r="H38" s="28"/>
      <c r="I38" s="28"/>
      <c r="J38" s="28"/>
      <c r="K38" s="28"/>
    </row>
    <row r="39" ht="15" customHeight="1" spans="1:11">
      <c r="A39" s="26" t="s">
        <v>239</v>
      </c>
      <c r="B39" s="26"/>
      <c r="C39" s="26"/>
      <c r="D39" s="26" t="s">
        <v>240</v>
      </c>
      <c r="E39" s="27">
        <v>16</v>
      </c>
      <c r="F39" s="27">
        <v>16</v>
      </c>
      <c r="G39" s="28"/>
      <c r="H39" s="28"/>
      <c r="I39" s="28"/>
      <c r="J39" s="28"/>
      <c r="K39" s="28"/>
    </row>
    <row r="40" ht="15" customHeight="1" spans="1:11">
      <c r="A40" s="26" t="s">
        <v>241</v>
      </c>
      <c r="B40" s="26"/>
      <c r="C40" s="26"/>
      <c r="D40" s="26" t="s">
        <v>242</v>
      </c>
      <c r="E40" s="27">
        <v>27.5</v>
      </c>
      <c r="F40" s="27">
        <v>27.5</v>
      </c>
      <c r="G40" s="28"/>
      <c r="H40" s="28"/>
      <c r="I40" s="28"/>
      <c r="J40" s="28"/>
      <c r="K40" s="28"/>
    </row>
    <row r="41" ht="15" customHeight="1" spans="1:11">
      <c r="A41" s="26" t="s">
        <v>243</v>
      </c>
      <c r="B41" s="26"/>
      <c r="C41" s="26"/>
      <c r="D41" s="26" t="s">
        <v>244</v>
      </c>
      <c r="E41" s="27">
        <v>57.62</v>
      </c>
      <c r="F41" s="27">
        <v>57.62</v>
      </c>
      <c r="G41" s="28"/>
      <c r="H41" s="28"/>
      <c r="I41" s="28"/>
      <c r="J41" s="28"/>
      <c r="K41" s="28"/>
    </row>
    <row r="42" ht="15" customHeight="1" spans="1:11">
      <c r="A42" s="26" t="s">
        <v>245</v>
      </c>
      <c r="B42" s="26"/>
      <c r="C42" s="26"/>
      <c r="D42" s="26" t="s">
        <v>246</v>
      </c>
      <c r="E42" s="27">
        <v>150.6</v>
      </c>
      <c r="F42" s="27">
        <v>150.6</v>
      </c>
      <c r="G42" s="28"/>
      <c r="H42" s="28"/>
      <c r="I42" s="28"/>
      <c r="J42" s="28"/>
      <c r="K42" s="28"/>
    </row>
    <row r="43" ht="15" customHeight="1" spans="1:11">
      <c r="A43" s="29" t="s">
        <v>247</v>
      </c>
      <c r="B43" s="29"/>
      <c r="C43" s="29"/>
      <c r="D43" s="29"/>
      <c r="E43" s="29"/>
      <c r="F43" s="29"/>
      <c r="G43" s="29"/>
      <c r="H43" s="29"/>
      <c r="I43" s="29"/>
      <c r="J43" s="29"/>
      <c r="K43" s="29"/>
    </row>
  </sheetData>
  <mergeCells count="50">
    <mergeCell ref="A1:K1"/>
    <mergeCell ref="A2:E2"/>
    <mergeCell ref="J2:K2"/>
    <mergeCell ref="A3:D3"/>
    <mergeCell ref="A7:D7"/>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K43"/>
    <mergeCell ref="D4:D6"/>
    <mergeCell ref="E3:E6"/>
    <mergeCell ref="F3:F6"/>
    <mergeCell ref="G3:G6"/>
    <mergeCell ref="H3:H6"/>
    <mergeCell ref="I3:I6"/>
    <mergeCell ref="J3:J6"/>
    <mergeCell ref="K3:K6"/>
    <mergeCell ref="A4:C6"/>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4"/>
  <sheetViews>
    <sheetView workbookViewId="0">
      <selection activeCell="A1" sqref="$A1:$XFD1048576"/>
    </sheetView>
  </sheetViews>
  <sheetFormatPr defaultColWidth="9" defaultRowHeight="13.5"/>
  <cols>
    <col min="1" max="3" width="2.75" style="18" customWidth="1"/>
    <col min="4" max="4" width="32.75" style="18" customWidth="1"/>
    <col min="5" max="10" width="15" style="18" customWidth="1"/>
    <col min="11" max="16384" width="9" style="18"/>
  </cols>
  <sheetData>
    <row r="1" ht="27" customHeight="1" spans="1:10">
      <c r="A1" s="19" t="s">
        <v>248</v>
      </c>
      <c r="B1" s="19"/>
      <c r="C1" s="19"/>
      <c r="D1" s="19"/>
      <c r="E1" s="19"/>
      <c r="F1" s="19"/>
      <c r="G1" s="19"/>
      <c r="H1" s="19"/>
      <c r="I1" s="19"/>
      <c r="J1" s="19"/>
    </row>
    <row r="2" ht="18" customHeight="1" spans="1:10">
      <c r="A2" s="20" t="s">
        <v>58</v>
      </c>
      <c r="B2" s="20"/>
      <c r="C2" s="20"/>
      <c r="D2" s="20"/>
      <c r="E2" s="20"/>
      <c r="I2" s="20" t="s">
        <v>59</v>
      </c>
      <c r="J2" s="20"/>
    </row>
    <row r="3" ht="15" customHeight="1" spans="1:10">
      <c r="A3" s="21" t="s">
        <v>62</v>
      </c>
      <c r="B3" s="21"/>
      <c r="C3" s="21"/>
      <c r="D3" s="21"/>
      <c r="E3" s="22" t="s">
        <v>154</v>
      </c>
      <c r="F3" s="22" t="s">
        <v>249</v>
      </c>
      <c r="G3" s="22" t="s">
        <v>250</v>
      </c>
      <c r="H3" s="22" t="s">
        <v>251</v>
      </c>
      <c r="I3" s="22" t="s">
        <v>252</v>
      </c>
      <c r="J3" s="22" t="s">
        <v>253</v>
      </c>
    </row>
    <row r="4" ht="15" customHeight="1" spans="1:10">
      <c r="A4" s="22" t="s">
        <v>178</v>
      </c>
      <c r="B4" s="22"/>
      <c r="C4" s="22"/>
      <c r="D4" s="21" t="s">
        <v>179</v>
      </c>
      <c r="E4" s="22"/>
      <c r="F4" s="22"/>
      <c r="G4" s="22"/>
      <c r="H4" s="22"/>
      <c r="I4" s="22"/>
      <c r="J4" s="22"/>
    </row>
    <row r="5" ht="15" customHeight="1" spans="1:10">
      <c r="A5" s="22"/>
      <c r="B5" s="22"/>
      <c r="C5" s="22"/>
      <c r="D5" s="21"/>
      <c r="E5" s="22"/>
      <c r="F5" s="22"/>
      <c r="G5" s="22"/>
      <c r="H5" s="22"/>
      <c r="I5" s="22"/>
      <c r="J5" s="22"/>
    </row>
    <row r="6" ht="15" customHeight="1" spans="1:10">
      <c r="A6" s="22"/>
      <c r="B6" s="22"/>
      <c r="C6" s="22"/>
      <c r="D6" s="21"/>
      <c r="E6" s="22"/>
      <c r="F6" s="22"/>
      <c r="G6" s="22"/>
      <c r="H6" s="22"/>
      <c r="I6" s="22"/>
      <c r="J6" s="22"/>
    </row>
    <row r="7" ht="15" customHeight="1" spans="1:10">
      <c r="A7" s="21" t="s">
        <v>65</v>
      </c>
      <c r="B7" s="21"/>
      <c r="C7" s="21"/>
      <c r="D7" s="21"/>
      <c r="E7" s="22" t="s">
        <v>66</v>
      </c>
      <c r="F7" s="22" t="s">
        <v>67</v>
      </c>
      <c r="G7" s="22" t="s">
        <v>75</v>
      </c>
      <c r="H7" s="22" t="s">
        <v>79</v>
      </c>
      <c r="I7" s="22" t="s">
        <v>83</v>
      </c>
      <c r="J7" s="22" t="s">
        <v>87</v>
      </c>
    </row>
    <row r="8" ht="15" customHeight="1" spans="1:10">
      <c r="A8" s="21" t="s">
        <v>181</v>
      </c>
      <c r="B8" s="21"/>
      <c r="C8" s="21"/>
      <c r="D8" s="21"/>
      <c r="E8" s="25">
        <f>SUM(E9:E43)</f>
        <v>4433.51</v>
      </c>
      <c r="F8" s="25">
        <f>SUM(F9:F43)</f>
        <v>1266.4</v>
      </c>
      <c r="G8" s="25">
        <f>SUM(G9:G43)</f>
        <v>3167.11</v>
      </c>
      <c r="H8" s="42"/>
      <c r="I8" s="42"/>
      <c r="J8" s="42"/>
    </row>
    <row r="9" ht="15" customHeight="1" spans="1:10">
      <c r="A9" s="26" t="s">
        <v>182</v>
      </c>
      <c r="B9" s="26"/>
      <c r="C9" s="26"/>
      <c r="D9" s="26" t="s">
        <v>183</v>
      </c>
      <c r="E9" s="27">
        <v>2.71</v>
      </c>
      <c r="F9" s="28"/>
      <c r="G9" s="27">
        <v>2.71</v>
      </c>
      <c r="H9" s="28"/>
      <c r="I9" s="28"/>
      <c r="J9" s="28"/>
    </row>
    <row r="10" ht="15" customHeight="1" spans="1:10">
      <c r="A10" s="26" t="s">
        <v>184</v>
      </c>
      <c r="B10" s="26"/>
      <c r="C10" s="26"/>
      <c r="D10" s="26" t="s">
        <v>185</v>
      </c>
      <c r="E10" s="27">
        <v>3.45</v>
      </c>
      <c r="F10" s="28"/>
      <c r="G10" s="27">
        <v>3.45</v>
      </c>
      <c r="H10" s="28"/>
      <c r="I10" s="28"/>
      <c r="J10" s="28"/>
    </row>
    <row r="11" ht="15" customHeight="1" spans="1:10">
      <c r="A11" s="26" t="s">
        <v>186</v>
      </c>
      <c r="B11" s="26"/>
      <c r="C11" s="26"/>
      <c r="D11" s="26" t="s">
        <v>187</v>
      </c>
      <c r="E11" s="27">
        <v>6.21</v>
      </c>
      <c r="F11" s="28"/>
      <c r="G11" s="27">
        <v>6.21</v>
      </c>
      <c r="H11" s="28"/>
      <c r="I11" s="28"/>
      <c r="J11" s="28"/>
    </row>
    <row r="12" ht="15" customHeight="1" spans="1:10">
      <c r="A12" s="26" t="s">
        <v>188</v>
      </c>
      <c r="B12" s="26"/>
      <c r="C12" s="26"/>
      <c r="D12" s="26" t="s">
        <v>189</v>
      </c>
      <c r="E12" s="27">
        <v>608.62</v>
      </c>
      <c r="F12" s="27">
        <v>521.4</v>
      </c>
      <c r="G12" s="27">
        <v>87.22</v>
      </c>
      <c r="H12" s="28"/>
      <c r="I12" s="28"/>
      <c r="J12" s="28"/>
    </row>
    <row r="13" ht="15" customHeight="1" spans="1:10">
      <c r="A13" s="26" t="s">
        <v>190</v>
      </c>
      <c r="B13" s="26"/>
      <c r="C13" s="26"/>
      <c r="D13" s="26" t="s">
        <v>191</v>
      </c>
      <c r="E13" s="27">
        <v>28.95</v>
      </c>
      <c r="F13" s="27">
        <v>0.45</v>
      </c>
      <c r="G13" s="27">
        <v>28.5</v>
      </c>
      <c r="H13" s="28"/>
      <c r="I13" s="28"/>
      <c r="J13" s="28"/>
    </row>
    <row r="14" ht="15" customHeight="1" spans="1:10">
      <c r="A14" s="26" t="s">
        <v>192</v>
      </c>
      <c r="B14" s="26"/>
      <c r="C14" s="26"/>
      <c r="D14" s="26" t="s">
        <v>189</v>
      </c>
      <c r="E14" s="27">
        <v>0.62</v>
      </c>
      <c r="F14" s="28"/>
      <c r="G14" s="27">
        <v>0.62</v>
      </c>
      <c r="H14" s="28"/>
      <c r="I14" s="28"/>
      <c r="J14" s="28"/>
    </row>
    <row r="15" ht="15" customHeight="1" spans="1:10">
      <c r="A15" s="26" t="s">
        <v>193</v>
      </c>
      <c r="B15" s="26"/>
      <c r="C15" s="26"/>
      <c r="D15" s="26" t="s">
        <v>194</v>
      </c>
      <c r="E15" s="27">
        <v>2.34</v>
      </c>
      <c r="F15" s="28"/>
      <c r="G15" s="27">
        <v>2.34</v>
      </c>
      <c r="H15" s="28"/>
      <c r="I15" s="28"/>
      <c r="J15" s="28"/>
    </row>
    <row r="16" ht="15" customHeight="1" spans="1:10">
      <c r="A16" s="26" t="s">
        <v>195</v>
      </c>
      <c r="B16" s="26"/>
      <c r="C16" s="26"/>
      <c r="D16" s="26" t="s">
        <v>196</v>
      </c>
      <c r="E16" s="27">
        <v>0.66</v>
      </c>
      <c r="F16" s="28"/>
      <c r="G16" s="27">
        <v>0.66</v>
      </c>
      <c r="H16" s="28"/>
      <c r="I16" s="28"/>
      <c r="J16" s="28"/>
    </row>
    <row r="17" ht="15" customHeight="1" spans="1:10">
      <c r="A17" s="26" t="s">
        <v>197</v>
      </c>
      <c r="B17" s="26"/>
      <c r="C17" s="26"/>
      <c r="D17" s="26" t="s">
        <v>198</v>
      </c>
      <c r="E17" s="27">
        <v>10.26</v>
      </c>
      <c r="F17" s="27">
        <v>10.26</v>
      </c>
      <c r="G17" s="28"/>
      <c r="H17" s="28"/>
      <c r="I17" s="28"/>
      <c r="J17" s="28"/>
    </row>
    <row r="18" ht="15" customHeight="1" spans="1:10">
      <c r="A18" s="26" t="s">
        <v>199</v>
      </c>
      <c r="B18" s="26"/>
      <c r="C18" s="26"/>
      <c r="D18" s="26" t="s">
        <v>189</v>
      </c>
      <c r="E18" s="27">
        <v>13.69</v>
      </c>
      <c r="F18" s="27">
        <v>13.69</v>
      </c>
      <c r="G18" s="28"/>
      <c r="H18" s="28"/>
      <c r="I18" s="28"/>
      <c r="J18" s="28"/>
    </row>
    <row r="19" ht="15" customHeight="1" spans="1:10">
      <c r="A19" s="26" t="s">
        <v>200</v>
      </c>
      <c r="B19" s="26"/>
      <c r="C19" s="26"/>
      <c r="D19" s="26" t="s">
        <v>201</v>
      </c>
      <c r="E19" s="27">
        <v>3.5</v>
      </c>
      <c r="F19" s="28"/>
      <c r="G19" s="27">
        <v>3.5</v>
      </c>
      <c r="H19" s="28"/>
      <c r="I19" s="28"/>
      <c r="J19" s="28"/>
    </row>
    <row r="20" ht="15" customHeight="1" spans="1:10">
      <c r="A20" s="26" t="s">
        <v>202</v>
      </c>
      <c r="B20" s="26"/>
      <c r="C20" s="26"/>
      <c r="D20" s="26" t="s">
        <v>203</v>
      </c>
      <c r="E20" s="27">
        <v>74.73</v>
      </c>
      <c r="F20" s="27">
        <v>74.73</v>
      </c>
      <c r="G20" s="28"/>
      <c r="H20" s="28"/>
      <c r="I20" s="28"/>
      <c r="J20" s="28"/>
    </row>
    <row r="21" ht="15" customHeight="1" spans="1:10">
      <c r="A21" s="26" t="s">
        <v>204</v>
      </c>
      <c r="B21" s="26"/>
      <c r="C21" s="26"/>
      <c r="D21" s="26" t="s">
        <v>205</v>
      </c>
      <c r="E21" s="27">
        <v>0.61</v>
      </c>
      <c r="F21" s="28"/>
      <c r="G21" s="27">
        <v>0.61</v>
      </c>
      <c r="H21" s="28"/>
      <c r="I21" s="28"/>
      <c r="J21" s="28"/>
    </row>
    <row r="22" ht="15" customHeight="1" spans="1:10">
      <c r="A22" s="26" t="s">
        <v>206</v>
      </c>
      <c r="B22" s="26"/>
      <c r="C22" s="26"/>
      <c r="D22" s="26" t="s">
        <v>207</v>
      </c>
      <c r="E22" s="27">
        <v>0.68</v>
      </c>
      <c r="F22" s="28"/>
      <c r="G22" s="27">
        <v>0.68</v>
      </c>
      <c r="H22" s="28"/>
      <c r="I22" s="28"/>
      <c r="J22" s="28"/>
    </row>
    <row r="23" ht="15" customHeight="1" spans="1:10">
      <c r="A23" s="26" t="s">
        <v>208</v>
      </c>
      <c r="B23" s="26"/>
      <c r="C23" s="26"/>
      <c r="D23" s="26" t="s">
        <v>209</v>
      </c>
      <c r="E23" s="27">
        <v>44.29</v>
      </c>
      <c r="F23" s="27">
        <v>44.29</v>
      </c>
      <c r="G23" s="28"/>
      <c r="H23" s="28"/>
      <c r="I23" s="28"/>
      <c r="J23" s="28"/>
    </row>
    <row r="24" ht="15" customHeight="1" spans="1:10">
      <c r="A24" s="26" t="s">
        <v>210</v>
      </c>
      <c r="B24" s="26"/>
      <c r="C24" s="26"/>
      <c r="D24" s="26" t="s">
        <v>211</v>
      </c>
      <c r="E24" s="27">
        <v>348.88</v>
      </c>
      <c r="F24" s="28"/>
      <c r="G24" s="27">
        <v>348.88</v>
      </c>
      <c r="H24" s="28"/>
      <c r="I24" s="28"/>
      <c r="J24" s="28"/>
    </row>
    <row r="25" ht="15" customHeight="1" spans="1:10">
      <c r="A25" s="26" t="s">
        <v>212</v>
      </c>
      <c r="B25" s="26"/>
      <c r="C25" s="26"/>
      <c r="D25" s="26" t="s">
        <v>213</v>
      </c>
      <c r="E25" s="27">
        <v>39.81</v>
      </c>
      <c r="F25" s="28"/>
      <c r="G25" s="27">
        <v>39.81</v>
      </c>
      <c r="H25" s="28"/>
      <c r="I25" s="28"/>
      <c r="J25" s="28"/>
    </row>
    <row r="26" ht="15" customHeight="1" spans="1:10">
      <c r="A26" s="26" t="s">
        <v>214</v>
      </c>
      <c r="B26" s="26"/>
      <c r="C26" s="26"/>
      <c r="D26" s="26" t="s">
        <v>215</v>
      </c>
      <c r="E26" s="27">
        <v>161</v>
      </c>
      <c r="F26" s="28"/>
      <c r="G26" s="27">
        <v>161</v>
      </c>
      <c r="H26" s="28"/>
      <c r="I26" s="28"/>
      <c r="J26" s="28"/>
    </row>
    <row r="27" ht="15" customHeight="1" spans="1:10">
      <c r="A27" s="26" t="s">
        <v>216</v>
      </c>
      <c r="B27" s="26"/>
      <c r="C27" s="26"/>
      <c r="D27" s="26" t="s">
        <v>217</v>
      </c>
      <c r="E27" s="27">
        <v>80</v>
      </c>
      <c r="F27" s="28"/>
      <c r="G27" s="27">
        <v>80</v>
      </c>
      <c r="H27" s="28"/>
      <c r="I27" s="28"/>
      <c r="J27" s="28"/>
    </row>
    <row r="28" ht="15" customHeight="1" spans="1:10">
      <c r="A28" s="26" t="s">
        <v>218</v>
      </c>
      <c r="B28" s="26"/>
      <c r="C28" s="26"/>
      <c r="D28" s="26" t="s">
        <v>219</v>
      </c>
      <c r="E28" s="27">
        <v>54.88</v>
      </c>
      <c r="F28" s="27">
        <v>54.88</v>
      </c>
      <c r="G28" s="28"/>
      <c r="H28" s="28"/>
      <c r="I28" s="28"/>
      <c r="J28" s="28"/>
    </row>
    <row r="29" ht="15" customHeight="1" spans="1:10">
      <c r="A29" s="26" t="s">
        <v>220</v>
      </c>
      <c r="B29" s="26"/>
      <c r="C29" s="26"/>
      <c r="D29" s="26" t="s">
        <v>221</v>
      </c>
      <c r="E29" s="27">
        <v>16</v>
      </c>
      <c r="F29" s="28"/>
      <c r="G29" s="27">
        <v>16</v>
      </c>
      <c r="H29" s="28"/>
      <c r="I29" s="28"/>
      <c r="J29" s="28"/>
    </row>
    <row r="30" ht="15" customHeight="1" spans="1:10">
      <c r="A30" s="26" t="s">
        <v>222</v>
      </c>
      <c r="B30" s="26"/>
      <c r="C30" s="26"/>
      <c r="D30" s="26" t="s">
        <v>189</v>
      </c>
      <c r="E30" s="27">
        <v>20.67</v>
      </c>
      <c r="F30" s="28"/>
      <c r="G30" s="27">
        <v>20.67</v>
      </c>
      <c r="H30" s="28"/>
      <c r="I30" s="28"/>
      <c r="J30" s="28"/>
    </row>
    <row r="31" ht="15" customHeight="1" spans="1:10">
      <c r="A31" s="26" t="s">
        <v>223</v>
      </c>
      <c r="B31" s="26"/>
      <c r="C31" s="26"/>
      <c r="D31" s="26" t="s">
        <v>224</v>
      </c>
      <c r="E31" s="27">
        <v>1086.03</v>
      </c>
      <c r="F31" s="28"/>
      <c r="G31" s="27">
        <v>1086.03</v>
      </c>
      <c r="H31" s="28"/>
      <c r="I31" s="28"/>
      <c r="J31" s="28"/>
    </row>
    <row r="32" ht="15" customHeight="1" spans="1:10">
      <c r="A32" s="26" t="s">
        <v>225</v>
      </c>
      <c r="B32" s="26"/>
      <c r="C32" s="26"/>
      <c r="D32" s="26" t="s">
        <v>226</v>
      </c>
      <c r="E32" s="27">
        <v>827.53</v>
      </c>
      <c r="F32" s="28"/>
      <c r="G32" s="27">
        <v>827.53</v>
      </c>
      <c r="H32" s="28"/>
      <c r="I32" s="28"/>
      <c r="J32" s="28"/>
    </row>
    <row r="33" ht="15" customHeight="1" spans="1:10">
      <c r="A33" s="26" t="s">
        <v>227</v>
      </c>
      <c r="B33" s="26"/>
      <c r="C33" s="26"/>
      <c r="D33" s="26" t="s">
        <v>228</v>
      </c>
      <c r="E33" s="27">
        <v>388.7</v>
      </c>
      <c r="F33" s="27">
        <v>25.11</v>
      </c>
      <c r="G33" s="27">
        <v>363.59</v>
      </c>
      <c r="H33" s="28"/>
      <c r="I33" s="28"/>
      <c r="J33" s="28"/>
    </row>
    <row r="34" ht="15" customHeight="1" spans="1:10">
      <c r="A34" s="26" t="s">
        <v>229</v>
      </c>
      <c r="B34" s="26"/>
      <c r="C34" s="26"/>
      <c r="D34" s="26" t="s">
        <v>230</v>
      </c>
      <c r="E34" s="27">
        <v>14.63</v>
      </c>
      <c r="F34" s="28"/>
      <c r="G34" s="27">
        <v>14.63</v>
      </c>
      <c r="H34" s="28"/>
      <c r="I34" s="28"/>
      <c r="J34" s="28"/>
    </row>
    <row r="35" ht="15" customHeight="1" spans="1:10">
      <c r="A35" s="26" t="s">
        <v>231</v>
      </c>
      <c r="B35" s="26"/>
      <c r="C35" s="26"/>
      <c r="D35" s="26" t="s">
        <v>232</v>
      </c>
      <c r="E35" s="27">
        <v>313.37</v>
      </c>
      <c r="F35" s="27">
        <v>313.37</v>
      </c>
      <c r="G35" s="28"/>
      <c r="H35" s="28"/>
      <c r="I35" s="28"/>
      <c r="J35" s="28"/>
    </row>
    <row r="36" ht="15" customHeight="1" spans="1:10">
      <c r="A36" s="26" t="s">
        <v>233</v>
      </c>
      <c r="B36" s="26"/>
      <c r="C36" s="26"/>
      <c r="D36" s="26" t="s">
        <v>234</v>
      </c>
      <c r="E36" s="27">
        <v>11.5</v>
      </c>
      <c r="F36" s="28"/>
      <c r="G36" s="27">
        <v>11.5</v>
      </c>
      <c r="H36" s="28"/>
      <c r="I36" s="28"/>
      <c r="J36" s="28"/>
    </row>
    <row r="37" ht="15" customHeight="1" spans="1:10">
      <c r="A37" s="26" t="s">
        <v>235</v>
      </c>
      <c r="B37" s="26"/>
      <c r="C37" s="26"/>
      <c r="D37" s="26" t="s">
        <v>236</v>
      </c>
      <c r="E37" s="27">
        <v>5.46</v>
      </c>
      <c r="F37" s="28"/>
      <c r="G37" s="27">
        <v>5.46</v>
      </c>
      <c r="H37" s="28"/>
      <c r="I37" s="28"/>
      <c r="J37" s="28"/>
    </row>
    <row r="38" ht="15" customHeight="1" spans="1:10">
      <c r="A38" s="26" t="s">
        <v>237</v>
      </c>
      <c r="B38" s="26"/>
      <c r="C38" s="26"/>
      <c r="D38" s="26" t="s">
        <v>238</v>
      </c>
      <c r="E38" s="27">
        <v>8.55</v>
      </c>
      <c r="F38" s="28"/>
      <c r="G38" s="27">
        <v>8.55</v>
      </c>
      <c r="H38" s="28"/>
      <c r="I38" s="28"/>
      <c r="J38" s="28"/>
    </row>
    <row r="39" ht="15" customHeight="1" spans="1:10">
      <c r="A39" s="26" t="s">
        <v>239</v>
      </c>
      <c r="B39" s="26"/>
      <c r="C39" s="26"/>
      <c r="D39" s="26" t="s">
        <v>240</v>
      </c>
      <c r="E39" s="27">
        <v>16</v>
      </c>
      <c r="F39" s="28"/>
      <c r="G39" s="27">
        <v>16</v>
      </c>
      <c r="H39" s="28"/>
      <c r="I39" s="28"/>
      <c r="J39" s="28"/>
    </row>
    <row r="40" ht="15" customHeight="1" spans="1:10">
      <c r="A40" s="26" t="s">
        <v>241</v>
      </c>
      <c r="B40" s="26"/>
      <c r="C40" s="26"/>
      <c r="D40" s="26" t="s">
        <v>242</v>
      </c>
      <c r="E40" s="27">
        <v>27.5</v>
      </c>
      <c r="F40" s="28"/>
      <c r="G40" s="27">
        <v>27.5</v>
      </c>
      <c r="H40" s="28"/>
      <c r="I40" s="28"/>
      <c r="J40" s="28"/>
    </row>
    <row r="41" ht="15" customHeight="1" spans="1:10">
      <c r="A41" s="26" t="s">
        <v>243</v>
      </c>
      <c r="B41" s="26"/>
      <c r="C41" s="26"/>
      <c r="D41" s="26" t="s">
        <v>244</v>
      </c>
      <c r="E41" s="27">
        <v>57.62</v>
      </c>
      <c r="F41" s="27">
        <v>57.62</v>
      </c>
      <c r="G41" s="28"/>
      <c r="H41" s="28"/>
      <c r="I41" s="28"/>
      <c r="J41" s="28"/>
    </row>
    <row r="42" ht="15" customHeight="1" spans="1:10">
      <c r="A42" s="26" t="s">
        <v>254</v>
      </c>
      <c r="B42" s="26"/>
      <c r="C42" s="26"/>
      <c r="D42" s="26" t="s">
        <v>255</v>
      </c>
      <c r="E42" s="27">
        <v>3.46</v>
      </c>
      <c r="F42" s="28"/>
      <c r="G42" s="27">
        <v>3.46</v>
      </c>
      <c r="H42" s="28"/>
      <c r="I42" s="28"/>
      <c r="J42" s="28"/>
    </row>
    <row r="43" ht="15" customHeight="1" spans="1:10">
      <c r="A43" s="26" t="s">
        <v>245</v>
      </c>
      <c r="B43" s="26"/>
      <c r="C43" s="26"/>
      <c r="D43" s="26" t="s">
        <v>246</v>
      </c>
      <c r="E43" s="27">
        <v>150.6</v>
      </c>
      <c r="F43" s="27">
        <v>150.6</v>
      </c>
      <c r="G43" s="28"/>
      <c r="H43" s="28"/>
      <c r="I43" s="28"/>
      <c r="J43" s="28"/>
    </row>
    <row r="44" ht="15" customHeight="1" spans="1:10">
      <c r="A44" s="29" t="s">
        <v>256</v>
      </c>
      <c r="B44" s="29"/>
      <c r="C44" s="29"/>
      <c r="D44" s="29"/>
      <c r="E44" s="29"/>
      <c r="F44" s="29"/>
      <c r="G44" s="29"/>
      <c r="H44" s="29"/>
      <c r="I44" s="29"/>
      <c r="J44" s="29"/>
    </row>
  </sheetData>
  <mergeCells count="50">
    <mergeCell ref="A1:J1"/>
    <mergeCell ref="A2:E2"/>
    <mergeCell ref="I2:J2"/>
    <mergeCell ref="A3:D3"/>
    <mergeCell ref="A7:D7"/>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J44"/>
    <mergeCell ref="D4:D6"/>
    <mergeCell ref="E3:E6"/>
    <mergeCell ref="F3:F6"/>
    <mergeCell ref="G3:G6"/>
    <mergeCell ref="H3:H6"/>
    <mergeCell ref="I3:I6"/>
    <mergeCell ref="J3:J6"/>
    <mergeCell ref="A4:C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pane ySplit="6" topLeftCell="A13" activePane="bottomLeft" state="frozen"/>
      <selection/>
      <selection pane="bottomLeft" activeCell="A1" sqref="$A1:$XFD1048576"/>
    </sheetView>
  </sheetViews>
  <sheetFormatPr defaultColWidth="9" defaultRowHeight="13.5"/>
  <cols>
    <col min="1" max="1" width="30.75" style="18" customWidth="1"/>
    <col min="2" max="2" width="4.75" style="18" customWidth="1"/>
    <col min="3" max="3" width="14" style="18" customWidth="1"/>
    <col min="4" max="4" width="32" style="31" customWidth="1"/>
    <col min="5" max="5" width="4.75" style="18" customWidth="1"/>
    <col min="6" max="8" width="14" style="18" customWidth="1"/>
    <col min="9" max="9" width="15" style="18" customWidth="1"/>
    <col min="10" max="16384" width="9" style="18"/>
  </cols>
  <sheetData>
    <row r="1" ht="48" customHeight="1" spans="1:9">
      <c r="A1" s="32" t="s">
        <v>257</v>
      </c>
      <c r="B1" s="32"/>
      <c r="C1" s="32"/>
      <c r="D1" s="33"/>
      <c r="E1" s="32"/>
      <c r="F1" s="32"/>
      <c r="G1" s="32"/>
      <c r="H1" s="32"/>
      <c r="I1" s="32"/>
    </row>
    <row r="2" ht="18" customHeight="1" spans="1:9">
      <c r="A2" s="20" t="s">
        <v>58</v>
      </c>
      <c r="B2" s="20"/>
      <c r="C2" s="20"/>
      <c r="D2" s="31"/>
      <c r="H2" s="34" t="s">
        <v>59</v>
      </c>
      <c r="I2" s="34"/>
    </row>
    <row r="3" ht="15" customHeight="1" spans="1:9">
      <c r="A3" s="21" t="s">
        <v>258</v>
      </c>
      <c r="B3" s="21"/>
      <c r="C3" s="21"/>
      <c r="D3" s="26" t="s">
        <v>259</v>
      </c>
      <c r="E3" s="21"/>
      <c r="F3" s="21"/>
      <c r="G3" s="21"/>
      <c r="H3" s="21"/>
      <c r="I3" s="21"/>
    </row>
    <row r="4" ht="27.75" customHeight="1" spans="1:9">
      <c r="A4" s="22" t="s">
        <v>62</v>
      </c>
      <c r="B4" s="22" t="s">
        <v>63</v>
      </c>
      <c r="C4" s="22" t="s">
        <v>64</v>
      </c>
      <c r="D4" s="35" t="s">
        <v>62</v>
      </c>
      <c r="E4" s="22" t="s">
        <v>63</v>
      </c>
      <c r="F4" s="21" t="s">
        <v>181</v>
      </c>
      <c r="G4" s="22" t="s">
        <v>260</v>
      </c>
      <c r="H4" s="22" t="s">
        <v>261</v>
      </c>
      <c r="I4" s="22" t="s">
        <v>262</v>
      </c>
    </row>
    <row r="5" ht="27.75" customHeight="1" spans="1:9">
      <c r="A5" s="22"/>
      <c r="B5" s="22"/>
      <c r="C5" s="22"/>
      <c r="D5" s="35"/>
      <c r="E5" s="22"/>
      <c r="F5" s="21" t="s">
        <v>180</v>
      </c>
      <c r="G5" s="22" t="s">
        <v>263</v>
      </c>
      <c r="H5" s="22" t="s">
        <v>264</v>
      </c>
      <c r="I5" s="22"/>
    </row>
    <row r="6" ht="15" customHeight="1" spans="1:9">
      <c r="A6" s="21" t="s">
        <v>65</v>
      </c>
      <c r="B6" s="21"/>
      <c r="C6" s="21" t="s">
        <v>66</v>
      </c>
      <c r="D6" s="26" t="s">
        <v>65</v>
      </c>
      <c r="E6" s="21"/>
      <c r="F6" s="21" t="s">
        <v>67</v>
      </c>
      <c r="G6" s="21" t="s">
        <v>75</v>
      </c>
      <c r="H6" s="21" t="s">
        <v>79</v>
      </c>
      <c r="I6" s="21" t="s">
        <v>83</v>
      </c>
    </row>
    <row r="7" s="30" customFormat="1" ht="15" customHeight="1" spans="1:9">
      <c r="A7" s="26" t="s">
        <v>265</v>
      </c>
      <c r="B7" s="21" t="s">
        <v>66</v>
      </c>
      <c r="C7" s="36">
        <v>4167.55</v>
      </c>
      <c r="D7" s="26" t="s">
        <v>69</v>
      </c>
      <c r="E7" s="21" t="s">
        <v>73</v>
      </c>
      <c r="F7" s="36">
        <v>677.5</v>
      </c>
      <c r="G7" s="36">
        <v>677.5</v>
      </c>
      <c r="H7" s="21"/>
      <c r="I7" s="21"/>
    </row>
    <row r="8" ht="15" customHeight="1" spans="1:9">
      <c r="A8" s="26" t="s">
        <v>266</v>
      </c>
      <c r="B8" s="21" t="s">
        <v>67</v>
      </c>
      <c r="C8" s="36">
        <v>241</v>
      </c>
      <c r="D8" s="26" t="s">
        <v>72</v>
      </c>
      <c r="E8" s="21" t="s">
        <v>77</v>
      </c>
      <c r="F8" s="21"/>
      <c r="G8" s="21"/>
      <c r="H8" s="21"/>
      <c r="I8" s="21"/>
    </row>
    <row r="9" ht="15" customHeight="1" spans="1:9">
      <c r="A9" s="26" t="s">
        <v>267</v>
      </c>
      <c r="B9" s="21" t="s">
        <v>75</v>
      </c>
      <c r="C9" s="21"/>
      <c r="D9" s="26" t="s">
        <v>76</v>
      </c>
      <c r="E9" s="21" t="s">
        <v>81</v>
      </c>
      <c r="F9" s="21"/>
      <c r="G9" s="21"/>
      <c r="H9" s="21"/>
      <c r="I9" s="21"/>
    </row>
    <row r="10" ht="15" customHeight="1" spans="1:9">
      <c r="A10" s="26"/>
      <c r="B10" s="21" t="s">
        <v>79</v>
      </c>
      <c r="C10" s="21"/>
      <c r="D10" s="26" t="s">
        <v>80</v>
      </c>
      <c r="E10" s="21" t="s">
        <v>85</v>
      </c>
      <c r="F10" s="21"/>
      <c r="G10" s="21"/>
      <c r="H10" s="21"/>
      <c r="I10" s="21"/>
    </row>
    <row r="11" ht="15" customHeight="1" spans="1:9">
      <c r="A11" s="26"/>
      <c r="B11" s="21" t="s">
        <v>83</v>
      </c>
      <c r="C11" s="21"/>
      <c r="D11" s="26" t="s">
        <v>84</v>
      </c>
      <c r="E11" s="21" t="s">
        <v>89</v>
      </c>
      <c r="F11" s="21"/>
      <c r="G11" s="21"/>
      <c r="H11" s="21"/>
      <c r="I11" s="21"/>
    </row>
    <row r="12" ht="15" customHeight="1" spans="1:9">
      <c r="A12" s="26"/>
      <c r="B12" s="21" t="s">
        <v>87</v>
      </c>
      <c r="C12" s="21"/>
      <c r="D12" s="26" t="s">
        <v>88</v>
      </c>
      <c r="E12" s="21" t="s">
        <v>93</v>
      </c>
      <c r="F12" s="21"/>
      <c r="G12" s="21"/>
      <c r="H12" s="21"/>
      <c r="I12" s="21"/>
    </row>
    <row r="13" ht="15" customHeight="1" spans="1:9">
      <c r="A13" s="26"/>
      <c r="B13" s="21" t="s">
        <v>91</v>
      </c>
      <c r="C13" s="21"/>
      <c r="D13" s="26" t="s">
        <v>92</v>
      </c>
      <c r="E13" s="21" t="s">
        <v>97</v>
      </c>
      <c r="F13" s="36">
        <v>3.5</v>
      </c>
      <c r="G13" s="36">
        <v>3.5</v>
      </c>
      <c r="H13" s="21"/>
      <c r="I13" s="21"/>
    </row>
    <row r="14" s="30" customFormat="1" ht="15" customHeight="1" spans="1:9">
      <c r="A14" s="26"/>
      <c r="B14" s="21" t="s">
        <v>95</v>
      </c>
      <c r="C14" s="21"/>
      <c r="D14" s="26" t="s">
        <v>96</v>
      </c>
      <c r="E14" s="21" t="s">
        <v>100</v>
      </c>
      <c r="F14" s="36">
        <v>75.34</v>
      </c>
      <c r="G14" s="36">
        <v>75.34</v>
      </c>
      <c r="H14" s="21"/>
      <c r="I14" s="21"/>
    </row>
    <row r="15" ht="15" customHeight="1" spans="1:9">
      <c r="A15" s="26"/>
      <c r="B15" s="21" t="s">
        <v>98</v>
      </c>
      <c r="C15" s="21"/>
      <c r="D15" s="26" t="s">
        <v>99</v>
      </c>
      <c r="E15" s="21" t="s">
        <v>103</v>
      </c>
      <c r="F15" s="36">
        <v>44.97</v>
      </c>
      <c r="G15" s="36">
        <v>44.97</v>
      </c>
      <c r="H15" s="21"/>
      <c r="I15" s="21"/>
    </row>
    <row r="16" ht="15" customHeight="1" spans="1:9">
      <c r="A16" s="26"/>
      <c r="B16" s="21" t="s">
        <v>101</v>
      </c>
      <c r="C16" s="21"/>
      <c r="D16" s="26" t="s">
        <v>102</v>
      </c>
      <c r="E16" s="21" t="s">
        <v>106</v>
      </c>
      <c r="F16" s="36">
        <v>388.69</v>
      </c>
      <c r="G16" s="36">
        <v>388.69</v>
      </c>
      <c r="H16" s="21"/>
      <c r="I16" s="21"/>
    </row>
    <row r="17" ht="15" customHeight="1" spans="1:9">
      <c r="A17" s="26"/>
      <c r="B17" s="21" t="s">
        <v>104</v>
      </c>
      <c r="C17" s="21"/>
      <c r="D17" s="26" t="s">
        <v>105</v>
      </c>
      <c r="E17" s="21" t="s">
        <v>109</v>
      </c>
      <c r="F17" s="36">
        <v>295.88</v>
      </c>
      <c r="G17" s="36">
        <v>54.88</v>
      </c>
      <c r="H17" s="36">
        <v>241</v>
      </c>
      <c r="I17" s="21"/>
    </row>
    <row r="18" ht="15" customHeight="1" spans="1:9">
      <c r="A18" s="26"/>
      <c r="B18" s="21" t="s">
        <v>107</v>
      </c>
      <c r="C18" s="21"/>
      <c r="D18" s="26" t="s">
        <v>108</v>
      </c>
      <c r="E18" s="21" t="s">
        <v>112</v>
      </c>
      <c r="F18" s="36">
        <v>2678.44</v>
      </c>
      <c r="G18" s="36">
        <v>2678.44</v>
      </c>
      <c r="H18" s="21"/>
      <c r="I18" s="21"/>
    </row>
    <row r="19" ht="15" customHeight="1" spans="1:9">
      <c r="A19" s="26"/>
      <c r="B19" s="21" t="s">
        <v>110</v>
      </c>
      <c r="C19" s="21"/>
      <c r="D19" s="26" t="s">
        <v>111</v>
      </c>
      <c r="E19" s="21" t="s">
        <v>115</v>
      </c>
      <c r="F19" s="36">
        <v>5.46</v>
      </c>
      <c r="G19" s="36">
        <v>5.46</v>
      </c>
      <c r="H19" s="21"/>
      <c r="I19" s="21"/>
    </row>
    <row r="20" ht="15" customHeight="1" spans="1:9">
      <c r="A20" s="26"/>
      <c r="B20" s="21" t="s">
        <v>113</v>
      </c>
      <c r="C20" s="21"/>
      <c r="D20" s="26" t="s">
        <v>114</v>
      </c>
      <c r="E20" s="21" t="s">
        <v>118</v>
      </c>
      <c r="F20" s="21"/>
      <c r="G20" s="21"/>
      <c r="H20" s="21"/>
      <c r="I20" s="21"/>
    </row>
    <row r="21" ht="15" customHeight="1" spans="1:9">
      <c r="A21" s="26"/>
      <c r="B21" s="21" t="s">
        <v>116</v>
      </c>
      <c r="C21" s="21"/>
      <c r="D21" s="26" t="s">
        <v>117</v>
      </c>
      <c r="E21" s="21" t="s">
        <v>121</v>
      </c>
      <c r="F21" s="21"/>
      <c r="G21" s="21"/>
      <c r="H21" s="21"/>
      <c r="I21" s="21"/>
    </row>
    <row r="22" ht="15" customHeight="1" spans="1:9">
      <c r="A22" s="26"/>
      <c r="B22" s="21" t="s">
        <v>119</v>
      </c>
      <c r="C22" s="21"/>
      <c r="D22" s="26" t="s">
        <v>120</v>
      </c>
      <c r="E22" s="21" t="s">
        <v>124</v>
      </c>
      <c r="F22" s="21"/>
      <c r="G22" s="21"/>
      <c r="H22" s="21"/>
      <c r="I22" s="21"/>
    </row>
    <row r="23" ht="15" customHeight="1" spans="1:9">
      <c r="A23" s="26"/>
      <c r="B23" s="21" t="s">
        <v>122</v>
      </c>
      <c r="C23" s="21"/>
      <c r="D23" s="26" t="s">
        <v>123</v>
      </c>
      <c r="E23" s="21" t="s">
        <v>127</v>
      </c>
      <c r="F23" s="21"/>
      <c r="G23" s="21"/>
      <c r="H23" s="21"/>
      <c r="I23" s="21"/>
    </row>
    <row r="24" ht="15" customHeight="1" spans="1:9">
      <c r="A24" s="26"/>
      <c r="B24" s="21" t="s">
        <v>125</v>
      </c>
      <c r="C24" s="21"/>
      <c r="D24" s="26" t="s">
        <v>126</v>
      </c>
      <c r="E24" s="21" t="s">
        <v>130</v>
      </c>
      <c r="F24" s="36">
        <v>24.55</v>
      </c>
      <c r="G24" s="36">
        <v>24.55</v>
      </c>
      <c r="H24" s="21"/>
      <c r="I24" s="21"/>
    </row>
    <row r="25" ht="15" customHeight="1" spans="1:9">
      <c r="A25" s="26"/>
      <c r="B25" s="21" t="s">
        <v>128</v>
      </c>
      <c r="C25" s="21"/>
      <c r="D25" s="26" t="s">
        <v>129</v>
      </c>
      <c r="E25" s="21" t="s">
        <v>133</v>
      </c>
      <c r="F25" s="36">
        <v>85.12</v>
      </c>
      <c r="G25" s="36">
        <v>85.12</v>
      </c>
      <c r="H25" s="21"/>
      <c r="I25" s="21"/>
    </row>
    <row r="26" ht="15" customHeight="1" spans="1:9">
      <c r="A26" s="26"/>
      <c r="B26" s="21" t="s">
        <v>131</v>
      </c>
      <c r="C26" s="21"/>
      <c r="D26" s="26" t="s">
        <v>132</v>
      </c>
      <c r="E26" s="21" t="s">
        <v>136</v>
      </c>
      <c r="F26" s="21"/>
      <c r="G26" s="21"/>
      <c r="H26" s="21"/>
      <c r="I26" s="21"/>
    </row>
    <row r="27" ht="15" customHeight="1" spans="1:9">
      <c r="A27" s="26"/>
      <c r="B27" s="21" t="s">
        <v>134</v>
      </c>
      <c r="C27" s="21"/>
      <c r="D27" s="26" t="s">
        <v>135</v>
      </c>
      <c r="E27" s="21" t="s">
        <v>139</v>
      </c>
      <c r="F27" s="21"/>
      <c r="G27" s="21"/>
      <c r="H27" s="21"/>
      <c r="I27" s="21"/>
    </row>
    <row r="28" ht="15" customHeight="1" spans="1:9">
      <c r="A28" s="26"/>
      <c r="B28" s="21" t="s">
        <v>137</v>
      </c>
      <c r="C28" s="21"/>
      <c r="D28" s="26" t="s">
        <v>138</v>
      </c>
      <c r="E28" s="21" t="s">
        <v>142</v>
      </c>
      <c r="F28" s="36">
        <v>3.46</v>
      </c>
      <c r="G28" s="36">
        <v>3.46</v>
      </c>
      <c r="H28" s="21"/>
      <c r="I28" s="21"/>
    </row>
    <row r="29" ht="15" customHeight="1" spans="1:9">
      <c r="A29" s="26"/>
      <c r="B29" s="21" t="s">
        <v>140</v>
      </c>
      <c r="C29" s="21"/>
      <c r="D29" s="26" t="s">
        <v>141</v>
      </c>
      <c r="E29" s="21" t="s">
        <v>145</v>
      </c>
      <c r="F29" s="36">
        <v>150.6</v>
      </c>
      <c r="G29" s="36">
        <v>150.6</v>
      </c>
      <c r="H29" s="21"/>
      <c r="I29" s="21"/>
    </row>
    <row r="30" ht="15" customHeight="1" spans="1:9">
      <c r="A30" s="37"/>
      <c r="B30" s="21" t="s">
        <v>143</v>
      </c>
      <c r="C30" s="21"/>
      <c r="D30" s="26" t="s">
        <v>144</v>
      </c>
      <c r="E30" s="21" t="s">
        <v>148</v>
      </c>
      <c r="F30" s="21"/>
      <c r="G30" s="21"/>
      <c r="H30" s="21"/>
      <c r="I30" s="21"/>
    </row>
    <row r="31" ht="15" customHeight="1" spans="1:9">
      <c r="A31" s="38"/>
      <c r="B31" s="21" t="s">
        <v>146</v>
      </c>
      <c r="C31" s="21"/>
      <c r="D31" s="26" t="s">
        <v>147</v>
      </c>
      <c r="E31" s="21" t="s">
        <v>151</v>
      </c>
      <c r="F31" s="21"/>
      <c r="G31" s="21"/>
      <c r="H31" s="21"/>
      <c r="I31" s="21"/>
    </row>
    <row r="32" ht="15" customHeight="1" spans="1:9">
      <c r="A32" s="38"/>
      <c r="B32" s="21" t="s">
        <v>149</v>
      </c>
      <c r="C32" s="21"/>
      <c r="D32" s="26" t="s">
        <v>150</v>
      </c>
      <c r="E32" s="21" t="s">
        <v>155</v>
      </c>
      <c r="F32" s="21"/>
      <c r="G32" s="21"/>
      <c r="H32" s="21"/>
      <c r="I32" s="21"/>
    </row>
    <row r="33" s="30" customFormat="1" ht="15" customHeight="1" spans="1:9">
      <c r="A33" s="39" t="s">
        <v>152</v>
      </c>
      <c r="B33" s="21" t="s">
        <v>153</v>
      </c>
      <c r="C33" s="36">
        <f>C7+C8</f>
        <v>4408.55</v>
      </c>
      <c r="D33" s="40" t="s">
        <v>154</v>
      </c>
      <c r="E33" s="21" t="s">
        <v>159</v>
      </c>
      <c r="F33" s="36">
        <f>SUM(F7:F32)</f>
        <v>4433.51</v>
      </c>
      <c r="G33" s="36">
        <f>SUM(G7:G32)</f>
        <v>4192.51</v>
      </c>
      <c r="H33" s="36">
        <f>SUM(H7:H32)</f>
        <v>241</v>
      </c>
      <c r="I33" s="21"/>
    </row>
    <row r="34" ht="15" customHeight="1" spans="1:9">
      <c r="A34" s="26" t="s">
        <v>268</v>
      </c>
      <c r="B34" s="21" t="s">
        <v>157</v>
      </c>
      <c r="C34" s="36">
        <v>24.96</v>
      </c>
      <c r="D34" s="26" t="s">
        <v>269</v>
      </c>
      <c r="E34" s="21" t="s">
        <v>163</v>
      </c>
      <c r="F34" s="21"/>
      <c r="G34" s="21"/>
      <c r="H34" s="21"/>
      <c r="I34" s="21"/>
    </row>
    <row r="35" ht="15" customHeight="1" spans="1:9">
      <c r="A35" s="26" t="s">
        <v>270</v>
      </c>
      <c r="B35" s="21" t="s">
        <v>161</v>
      </c>
      <c r="C35" s="36">
        <v>24.96</v>
      </c>
      <c r="D35" s="26"/>
      <c r="E35" s="21" t="s">
        <v>165</v>
      </c>
      <c r="F35" s="21"/>
      <c r="G35" s="21"/>
      <c r="H35" s="21"/>
      <c r="I35" s="21"/>
    </row>
    <row r="36" ht="15" customHeight="1" spans="1:9">
      <c r="A36" s="26" t="s">
        <v>271</v>
      </c>
      <c r="B36" s="21" t="s">
        <v>164</v>
      </c>
      <c r="C36" s="21"/>
      <c r="D36" s="26"/>
      <c r="E36" s="21" t="s">
        <v>168</v>
      </c>
      <c r="F36" s="21"/>
      <c r="G36" s="21"/>
      <c r="H36" s="21"/>
      <c r="I36" s="21"/>
    </row>
    <row r="37" ht="15" customHeight="1" spans="1:9">
      <c r="A37" s="26" t="s">
        <v>272</v>
      </c>
      <c r="B37" s="21" t="s">
        <v>167</v>
      </c>
      <c r="C37" s="21"/>
      <c r="D37" s="26"/>
      <c r="E37" s="21" t="s">
        <v>273</v>
      </c>
      <c r="F37" s="21"/>
      <c r="G37" s="21"/>
      <c r="H37" s="21"/>
      <c r="I37" s="21"/>
    </row>
    <row r="38" ht="15" customHeight="1" spans="1:9">
      <c r="A38" s="39" t="s">
        <v>166</v>
      </c>
      <c r="B38" s="21" t="s">
        <v>70</v>
      </c>
      <c r="C38" s="36">
        <f>C33+C34</f>
        <v>4433.51</v>
      </c>
      <c r="D38" s="40" t="s">
        <v>166</v>
      </c>
      <c r="E38" s="21" t="s">
        <v>274</v>
      </c>
      <c r="F38" s="36">
        <f>F33</f>
        <v>4433.51</v>
      </c>
      <c r="G38" s="36">
        <f>G33</f>
        <v>4192.51</v>
      </c>
      <c r="H38" s="36">
        <f>H33</f>
        <v>241</v>
      </c>
      <c r="I38" s="21"/>
    </row>
    <row r="39" ht="15" customHeight="1" spans="1:9">
      <c r="A39" s="29" t="s">
        <v>275</v>
      </c>
      <c r="B39" s="29"/>
      <c r="C39" s="29"/>
      <c r="D39" s="29"/>
      <c r="E39" s="29"/>
      <c r="F39" s="29"/>
      <c r="G39" s="29"/>
      <c r="H39" s="29"/>
      <c r="I39" s="41"/>
    </row>
  </sheetData>
  <mergeCells count="15">
    <mergeCell ref="A1:I1"/>
    <mergeCell ref="A2:D2"/>
    <mergeCell ref="H2:I2"/>
    <mergeCell ref="A3:C3"/>
    <mergeCell ref="D3:I3"/>
    <mergeCell ref="A39:H39"/>
    <mergeCell ref="A4:A5"/>
    <mergeCell ref="B4:B5"/>
    <mergeCell ref="C4:C5"/>
    <mergeCell ref="D4:D5"/>
    <mergeCell ref="E4:E5"/>
    <mergeCell ref="F4:F5"/>
    <mergeCell ref="G4:G5"/>
    <mergeCell ref="H4:H5"/>
    <mergeCell ref="I4:I5"/>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2"/>
  <sheetViews>
    <sheetView topLeftCell="A16" workbookViewId="0">
      <selection activeCell="A16" sqref="$A1:$XFD1048576"/>
    </sheetView>
  </sheetViews>
  <sheetFormatPr defaultColWidth="9" defaultRowHeight="13.5" outlineLevelCol="6"/>
  <cols>
    <col min="1" max="3" width="2.875" style="18" customWidth="1"/>
    <col min="4" max="4" width="40.75" style="18" customWidth="1"/>
    <col min="5" max="5" width="25" style="18" customWidth="1"/>
    <col min="6" max="6" width="24" style="18" customWidth="1"/>
    <col min="7" max="7" width="33" style="18" customWidth="1"/>
    <col min="8" max="16384" width="9" style="18"/>
  </cols>
  <sheetData>
    <row r="1" ht="42" customHeight="1" spans="1:7">
      <c r="A1" s="19" t="s">
        <v>276</v>
      </c>
      <c r="B1" s="19"/>
      <c r="C1" s="19"/>
      <c r="D1" s="19"/>
      <c r="E1" s="19"/>
      <c r="F1" s="19"/>
      <c r="G1" s="19"/>
    </row>
    <row r="2" ht="18" customHeight="1" spans="1:7">
      <c r="A2" s="20" t="s">
        <v>58</v>
      </c>
      <c r="B2" s="20"/>
      <c r="C2" s="20"/>
      <c r="D2" s="20"/>
      <c r="G2" s="18" t="s">
        <v>59</v>
      </c>
    </row>
    <row r="3" ht="15" customHeight="1" spans="1:7">
      <c r="A3" s="21" t="s">
        <v>62</v>
      </c>
      <c r="B3" s="21"/>
      <c r="C3" s="21"/>
      <c r="D3" s="21"/>
      <c r="E3" s="22" t="s">
        <v>277</v>
      </c>
      <c r="F3" s="22"/>
      <c r="G3" s="22"/>
    </row>
    <row r="4" ht="13" customHeight="1" spans="1:7">
      <c r="A4" s="22" t="s">
        <v>178</v>
      </c>
      <c r="B4" s="22"/>
      <c r="C4" s="22"/>
      <c r="D4" s="21" t="s">
        <v>179</v>
      </c>
      <c r="E4" s="22" t="s">
        <v>180</v>
      </c>
      <c r="F4" s="22" t="s">
        <v>249</v>
      </c>
      <c r="G4" s="22" t="s">
        <v>250</v>
      </c>
    </row>
    <row r="5" ht="13" customHeight="1" spans="1:7">
      <c r="A5" s="22"/>
      <c r="B5" s="22"/>
      <c r="C5" s="22"/>
      <c r="D5" s="21"/>
      <c r="E5" s="22"/>
      <c r="F5" s="22"/>
      <c r="G5" s="22"/>
    </row>
    <row r="6" ht="13" customHeight="1" spans="1:7">
      <c r="A6" s="23"/>
      <c r="B6" s="23"/>
      <c r="C6" s="23"/>
      <c r="D6" s="24"/>
      <c r="E6" s="22"/>
      <c r="F6" s="22"/>
      <c r="G6" s="22"/>
    </row>
    <row r="7" ht="16" customHeight="1" spans="1:7">
      <c r="A7" s="21" t="s">
        <v>65</v>
      </c>
      <c r="B7" s="21"/>
      <c r="C7" s="21"/>
      <c r="D7" s="21"/>
      <c r="E7" s="21">
        <v>1</v>
      </c>
      <c r="F7" s="21">
        <v>2</v>
      </c>
      <c r="G7" s="21">
        <v>3</v>
      </c>
    </row>
    <row r="8" ht="20.25" customHeight="1" spans="1:7">
      <c r="A8" s="21" t="s">
        <v>181</v>
      </c>
      <c r="B8" s="21"/>
      <c r="C8" s="21"/>
      <c r="D8" s="21"/>
      <c r="E8" s="25">
        <f>SUM(E9:E41)</f>
        <v>4192.51</v>
      </c>
      <c r="F8" s="25">
        <f>SUM(F9:F41)</f>
        <v>1266.4</v>
      </c>
      <c r="G8" s="25">
        <f>SUM(G9:G41)</f>
        <v>2926.11</v>
      </c>
    </row>
    <row r="9" ht="15" customHeight="1" spans="1:7">
      <c r="A9" s="26" t="s">
        <v>182</v>
      </c>
      <c r="B9" s="26"/>
      <c r="C9" s="26"/>
      <c r="D9" s="26" t="s">
        <v>183</v>
      </c>
      <c r="E9" s="27">
        <v>2.71</v>
      </c>
      <c r="F9" s="28"/>
      <c r="G9" s="27">
        <v>2.71</v>
      </c>
    </row>
    <row r="10" ht="15" customHeight="1" spans="1:7">
      <c r="A10" s="26" t="s">
        <v>184</v>
      </c>
      <c r="B10" s="26"/>
      <c r="C10" s="26"/>
      <c r="D10" s="26" t="s">
        <v>185</v>
      </c>
      <c r="E10" s="27">
        <v>3.45</v>
      </c>
      <c r="F10" s="28"/>
      <c r="G10" s="27">
        <v>3.45</v>
      </c>
    </row>
    <row r="11" ht="15" customHeight="1" spans="1:7">
      <c r="A11" s="26" t="s">
        <v>186</v>
      </c>
      <c r="B11" s="26"/>
      <c r="C11" s="26"/>
      <c r="D11" s="26" t="s">
        <v>187</v>
      </c>
      <c r="E11" s="27">
        <v>6.21</v>
      </c>
      <c r="F11" s="28"/>
      <c r="G11" s="27">
        <v>6.21</v>
      </c>
    </row>
    <row r="12" ht="15" customHeight="1" spans="1:7">
      <c r="A12" s="26" t="s">
        <v>188</v>
      </c>
      <c r="B12" s="26"/>
      <c r="C12" s="26"/>
      <c r="D12" s="26" t="s">
        <v>189</v>
      </c>
      <c r="E12" s="27">
        <v>608.62</v>
      </c>
      <c r="F12" s="27">
        <v>521.4</v>
      </c>
      <c r="G12" s="27">
        <v>87.22</v>
      </c>
    </row>
    <row r="13" ht="15" customHeight="1" spans="1:7">
      <c r="A13" s="26" t="s">
        <v>190</v>
      </c>
      <c r="B13" s="26"/>
      <c r="C13" s="26"/>
      <c r="D13" s="26" t="s">
        <v>191</v>
      </c>
      <c r="E13" s="27">
        <v>28.95</v>
      </c>
      <c r="F13" s="27">
        <v>0.45</v>
      </c>
      <c r="G13" s="27">
        <v>28.5</v>
      </c>
    </row>
    <row r="14" ht="15" customHeight="1" spans="1:7">
      <c r="A14" s="26" t="s">
        <v>192</v>
      </c>
      <c r="B14" s="26"/>
      <c r="C14" s="26"/>
      <c r="D14" s="26" t="s">
        <v>189</v>
      </c>
      <c r="E14" s="27">
        <v>0.62</v>
      </c>
      <c r="F14" s="28"/>
      <c r="G14" s="27">
        <v>0.62</v>
      </c>
    </row>
    <row r="15" ht="15" customHeight="1" spans="1:7">
      <c r="A15" s="26" t="s">
        <v>193</v>
      </c>
      <c r="B15" s="26"/>
      <c r="C15" s="26"/>
      <c r="D15" s="26" t="s">
        <v>194</v>
      </c>
      <c r="E15" s="27">
        <v>2.34</v>
      </c>
      <c r="F15" s="28"/>
      <c r="G15" s="27">
        <v>2.34</v>
      </c>
    </row>
    <row r="16" ht="15" customHeight="1" spans="1:7">
      <c r="A16" s="26" t="s">
        <v>195</v>
      </c>
      <c r="B16" s="26"/>
      <c r="C16" s="26"/>
      <c r="D16" s="26" t="s">
        <v>196</v>
      </c>
      <c r="E16" s="27">
        <v>0.66</v>
      </c>
      <c r="F16" s="28"/>
      <c r="G16" s="27">
        <v>0.66</v>
      </c>
    </row>
    <row r="17" ht="15" customHeight="1" spans="1:7">
      <c r="A17" s="26" t="s">
        <v>197</v>
      </c>
      <c r="B17" s="26"/>
      <c r="C17" s="26"/>
      <c r="D17" s="26" t="s">
        <v>198</v>
      </c>
      <c r="E17" s="27">
        <v>10.26</v>
      </c>
      <c r="F17" s="27">
        <v>10.26</v>
      </c>
      <c r="G17" s="28"/>
    </row>
    <row r="18" ht="15" customHeight="1" spans="1:7">
      <c r="A18" s="26" t="s">
        <v>199</v>
      </c>
      <c r="B18" s="26"/>
      <c r="C18" s="26"/>
      <c r="D18" s="26" t="s">
        <v>189</v>
      </c>
      <c r="E18" s="27">
        <v>13.69</v>
      </c>
      <c r="F18" s="27">
        <v>13.69</v>
      </c>
      <c r="G18" s="28"/>
    </row>
    <row r="19" ht="15" customHeight="1" spans="1:7">
      <c r="A19" s="26" t="s">
        <v>200</v>
      </c>
      <c r="B19" s="26"/>
      <c r="C19" s="26"/>
      <c r="D19" s="26" t="s">
        <v>201</v>
      </c>
      <c r="E19" s="27">
        <v>3.5</v>
      </c>
      <c r="F19" s="28"/>
      <c r="G19" s="27">
        <v>3.5</v>
      </c>
    </row>
    <row r="20" ht="15" customHeight="1" spans="1:7">
      <c r="A20" s="26" t="s">
        <v>202</v>
      </c>
      <c r="B20" s="26"/>
      <c r="C20" s="26"/>
      <c r="D20" s="26" t="s">
        <v>203</v>
      </c>
      <c r="E20" s="27">
        <v>74.73</v>
      </c>
      <c r="F20" s="27">
        <v>74.73</v>
      </c>
      <c r="G20" s="28"/>
    </row>
    <row r="21" ht="15" customHeight="1" spans="1:7">
      <c r="A21" s="26" t="s">
        <v>204</v>
      </c>
      <c r="B21" s="26"/>
      <c r="C21" s="26"/>
      <c r="D21" s="26" t="s">
        <v>205</v>
      </c>
      <c r="E21" s="27">
        <v>0.61</v>
      </c>
      <c r="F21" s="28"/>
      <c r="G21" s="27">
        <v>0.61</v>
      </c>
    </row>
    <row r="22" ht="15" customHeight="1" spans="1:7">
      <c r="A22" s="26" t="s">
        <v>206</v>
      </c>
      <c r="B22" s="26"/>
      <c r="C22" s="26"/>
      <c r="D22" s="26" t="s">
        <v>207</v>
      </c>
      <c r="E22" s="27">
        <v>0.68</v>
      </c>
      <c r="F22" s="28"/>
      <c r="G22" s="27">
        <v>0.68</v>
      </c>
    </row>
    <row r="23" ht="15" customHeight="1" spans="1:7">
      <c r="A23" s="26" t="s">
        <v>208</v>
      </c>
      <c r="B23" s="26"/>
      <c r="C23" s="26"/>
      <c r="D23" s="26" t="s">
        <v>209</v>
      </c>
      <c r="E23" s="27">
        <v>44.29</v>
      </c>
      <c r="F23" s="27">
        <v>44.29</v>
      </c>
      <c r="G23" s="28"/>
    </row>
    <row r="24" ht="15" customHeight="1" spans="1:7">
      <c r="A24" s="26" t="s">
        <v>210</v>
      </c>
      <c r="B24" s="26"/>
      <c r="C24" s="26"/>
      <c r="D24" s="26" t="s">
        <v>211</v>
      </c>
      <c r="E24" s="27">
        <v>348.88</v>
      </c>
      <c r="F24" s="28"/>
      <c r="G24" s="27">
        <v>348.88</v>
      </c>
    </row>
    <row r="25" ht="15" customHeight="1" spans="1:7">
      <c r="A25" s="26" t="s">
        <v>212</v>
      </c>
      <c r="B25" s="26"/>
      <c r="C25" s="26"/>
      <c r="D25" s="26" t="s">
        <v>213</v>
      </c>
      <c r="E25" s="27">
        <v>39.81</v>
      </c>
      <c r="F25" s="28"/>
      <c r="G25" s="27">
        <v>39.81</v>
      </c>
    </row>
    <row r="26" ht="15" customHeight="1" spans="1:7">
      <c r="A26" s="26" t="s">
        <v>218</v>
      </c>
      <c r="B26" s="26"/>
      <c r="C26" s="26"/>
      <c r="D26" s="26" t="s">
        <v>219</v>
      </c>
      <c r="E26" s="27">
        <v>54.88</v>
      </c>
      <c r="F26" s="27">
        <v>54.88</v>
      </c>
      <c r="G26" s="28"/>
    </row>
    <row r="27" ht="15" customHeight="1" spans="1:7">
      <c r="A27" s="26" t="s">
        <v>220</v>
      </c>
      <c r="B27" s="26"/>
      <c r="C27" s="26"/>
      <c r="D27" s="26" t="s">
        <v>221</v>
      </c>
      <c r="E27" s="27">
        <v>16</v>
      </c>
      <c r="F27" s="28"/>
      <c r="G27" s="27">
        <v>16</v>
      </c>
    </row>
    <row r="28" ht="15" customHeight="1" spans="1:7">
      <c r="A28" s="26" t="s">
        <v>222</v>
      </c>
      <c r="B28" s="26"/>
      <c r="C28" s="26"/>
      <c r="D28" s="26" t="s">
        <v>189</v>
      </c>
      <c r="E28" s="27">
        <v>20.67</v>
      </c>
      <c r="F28" s="28"/>
      <c r="G28" s="27">
        <v>20.67</v>
      </c>
    </row>
    <row r="29" ht="15" customHeight="1" spans="1:7">
      <c r="A29" s="26" t="s">
        <v>223</v>
      </c>
      <c r="B29" s="26"/>
      <c r="C29" s="26"/>
      <c r="D29" s="26" t="s">
        <v>224</v>
      </c>
      <c r="E29" s="27">
        <v>1086.03</v>
      </c>
      <c r="F29" s="28"/>
      <c r="G29" s="27">
        <v>1086.03</v>
      </c>
    </row>
    <row r="30" ht="15" customHeight="1" spans="1:7">
      <c r="A30" s="26" t="s">
        <v>225</v>
      </c>
      <c r="B30" s="26"/>
      <c r="C30" s="26"/>
      <c r="D30" s="26" t="s">
        <v>226</v>
      </c>
      <c r="E30" s="27">
        <v>827.53</v>
      </c>
      <c r="F30" s="28"/>
      <c r="G30" s="27">
        <v>827.53</v>
      </c>
    </row>
    <row r="31" ht="15" customHeight="1" spans="1:7">
      <c r="A31" s="26" t="s">
        <v>227</v>
      </c>
      <c r="B31" s="26"/>
      <c r="C31" s="26"/>
      <c r="D31" s="26" t="s">
        <v>228</v>
      </c>
      <c r="E31" s="27">
        <v>388.7</v>
      </c>
      <c r="F31" s="27">
        <v>25.11</v>
      </c>
      <c r="G31" s="27">
        <v>363.59</v>
      </c>
    </row>
    <row r="32" ht="15" customHeight="1" spans="1:7">
      <c r="A32" s="26" t="s">
        <v>229</v>
      </c>
      <c r="B32" s="26"/>
      <c r="C32" s="26"/>
      <c r="D32" s="26" t="s">
        <v>230</v>
      </c>
      <c r="E32" s="27">
        <v>14.63</v>
      </c>
      <c r="F32" s="28"/>
      <c r="G32" s="27">
        <v>14.63</v>
      </c>
    </row>
    <row r="33" ht="15" customHeight="1" spans="1:7">
      <c r="A33" s="26" t="s">
        <v>231</v>
      </c>
      <c r="B33" s="26"/>
      <c r="C33" s="26"/>
      <c r="D33" s="26" t="s">
        <v>232</v>
      </c>
      <c r="E33" s="27">
        <v>313.37</v>
      </c>
      <c r="F33" s="27">
        <v>313.37</v>
      </c>
      <c r="G33" s="28"/>
    </row>
    <row r="34" ht="15" customHeight="1" spans="1:7">
      <c r="A34" s="26" t="s">
        <v>233</v>
      </c>
      <c r="B34" s="26"/>
      <c r="C34" s="26"/>
      <c r="D34" s="26" t="s">
        <v>234</v>
      </c>
      <c r="E34" s="27">
        <v>11.5</v>
      </c>
      <c r="F34" s="28"/>
      <c r="G34" s="27">
        <v>11.5</v>
      </c>
    </row>
    <row r="35" ht="15" customHeight="1" spans="1:7">
      <c r="A35" s="26" t="s">
        <v>235</v>
      </c>
      <c r="B35" s="26"/>
      <c r="C35" s="26"/>
      <c r="D35" s="26" t="s">
        <v>236</v>
      </c>
      <c r="E35" s="27">
        <v>5.46</v>
      </c>
      <c r="F35" s="28"/>
      <c r="G35" s="27">
        <v>5.46</v>
      </c>
    </row>
    <row r="36" ht="15" customHeight="1" spans="1:7">
      <c r="A36" s="26" t="s">
        <v>237</v>
      </c>
      <c r="B36" s="26"/>
      <c r="C36" s="26"/>
      <c r="D36" s="26" t="s">
        <v>238</v>
      </c>
      <c r="E36" s="27">
        <v>8.55</v>
      </c>
      <c r="F36" s="28"/>
      <c r="G36" s="27">
        <v>8.55</v>
      </c>
    </row>
    <row r="37" ht="15" customHeight="1" spans="1:7">
      <c r="A37" s="26" t="s">
        <v>239</v>
      </c>
      <c r="B37" s="26"/>
      <c r="C37" s="26"/>
      <c r="D37" s="26" t="s">
        <v>240</v>
      </c>
      <c r="E37" s="27">
        <v>16</v>
      </c>
      <c r="F37" s="28"/>
      <c r="G37" s="27">
        <v>16</v>
      </c>
    </row>
    <row r="38" ht="15" customHeight="1" spans="1:7">
      <c r="A38" s="26" t="s">
        <v>241</v>
      </c>
      <c r="B38" s="26"/>
      <c r="C38" s="26"/>
      <c r="D38" s="26" t="s">
        <v>242</v>
      </c>
      <c r="E38" s="27">
        <v>27.5</v>
      </c>
      <c r="F38" s="28"/>
      <c r="G38" s="27">
        <v>27.5</v>
      </c>
    </row>
    <row r="39" ht="15" customHeight="1" spans="1:7">
      <c r="A39" s="26" t="s">
        <v>243</v>
      </c>
      <c r="B39" s="26"/>
      <c r="C39" s="26"/>
      <c r="D39" s="26" t="s">
        <v>244</v>
      </c>
      <c r="E39" s="27">
        <v>57.62</v>
      </c>
      <c r="F39" s="27">
        <v>57.62</v>
      </c>
      <c r="G39" s="28"/>
    </row>
    <row r="40" ht="15" customHeight="1" spans="1:7">
      <c r="A40" s="26" t="s">
        <v>254</v>
      </c>
      <c r="B40" s="26"/>
      <c r="C40" s="26"/>
      <c r="D40" s="26" t="s">
        <v>255</v>
      </c>
      <c r="E40" s="27">
        <v>3.46</v>
      </c>
      <c r="F40" s="28"/>
      <c r="G40" s="27">
        <v>3.46</v>
      </c>
    </row>
    <row r="41" ht="15" customHeight="1" spans="1:7">
      <c r="A41" s="26" t="s">
        <v>245</v>
      </c>
      <c r="B41" s="26"/>
      <c r="C41" s="26"/>
      <c r="D41" s="26" t="s">
        <v>246</v>
      </c>
      <c r="E41" s="27">
        <v>150.6</v>
      </c>
      <c r="F41" s="27">
        <v>150.6</v>
      </c>
      <c r="G41" s="28"/>
    </row>
    <row r="42" ht="15" customHeight="1" spans="1:7">
      <c r="A42" s="29" t="s">
        <v>278</v>
      </c>
      <c r="B42" s="29"/>
      <c r="C42" s="29"/>
      <c r="D42" s="29"/>
      <c r="E42" s="29"/>
      <c r="F42" s="29"/>
      <c r="G42" s="29"/>
    </row>
  </sheetData>
  <mergeCells count="45">
    <mergeCell ref="A1:G1"/>
    <mergeCell ref="A2:D2"/>
    <mergeCell ref="A3:D3"/>
    <mergeCell ref="E3:G3"/>
    <mergeCell ref="A7:D7"/>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G42"/>
    <mergeCell ref="D4:D6"/>
    <mergeCell ref="E4:E6"/>
    <mergeCell ref="F4:F6"/>
    <mergeCell ref="G4:G6"/>
    <mergeCell ref="A4:C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5"/>
  <sheetViews>
    <sheetView zoomScale="90" zoomScaleNormal="90" workbookViewId="0">
      <selection activeCell="C34" sqref="C34"/>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37" customHeight="1" spans="1:9">
      <c r="A1" s="1" t="s">
        <v>279</v>
      </c>
      <c r="B1" s="1"/>
      <c r="C1" s="1"/>
      <c r="D1" s="1"/>
      <c r="E1" s="1"/>
      <c r="F1" s="1"/>
      <c r="G1" s="1"/>
      <c r="H1" s="1"/>
      <c r="I1" s="1"/>
    </row>
    <row r="2" ht="25" customHeight="1" spans="1:9">
      <c r="A2" s="2" t="s">
        <v>58</v>
      </c>
      <c r="B2" s="2"/>
      <c r="C2" s="2"/>
      <c r="D2" s="2"/>
      <c r="H2" s="16" t="s">
        <v>59</v>
      </c>
      <c r="I2" s="16"/>
    </row>
    <row r="3" ht="15" customHeight="1" spans="1:9">
      <c r="A3" s="9" t="s">
        <v>280</v>
      </c>
      <c r="B3" s="9"/>
      <c r="C3" s="9"/>
      <c r="D3" s="9" t="s">
        <v>281</v>
      </c>
      <c r="E3" s="9"/>
      <c r="F3" s="9"/>
      <c r="G3" s="9"/>
      <c r="H3" s="9"/>
      <c r="I3" s="9"/>
    </row>
    <row r="4" ht="15" customHeight="1" spans="1:9">
      <c r="A4" s="3" t="s">
        <v>178</v>
      </c>
      <c r="B4" s="3" t="s">
        <v>179</v>
      </c>
      <c r="C4" s="3" t="s">
        <v>282</v>
      </c>
      <c r="D4" s="3" t="s">
        <v>178</v>
      </c>
      <c r="E4" s="3" t="s">
        <v>179</v>
      </c>
      <c r="F4" s="3" t="s">
        <v>282</v>
      </c>
      <c r="G4" s="3" t="s">
        <v>178</v>
      </c>
      <c r="H4" s="3" t="s">
        <v>179</v>
      </c>
      <c r="I4" s="3" t="s">
        <v>282</v>
      </c>
    </row>
    <row r="5" ht="15" customHeight="1" spans="1:9">
      <c r="A5" s="3"/>
      <c r="B5" s="3"/>
      <c r="C5" s="3"/>
      <c r="D5" s="3"/>
      <c r="E5" s="3"/>
      <c r="F5" s="3"/>
      <c r="G5" s="3"/>
      <c r="H5" s="3"/>
      <c r="I5" s="3"/>
    </row>
    <row r="6" ht="15" customHeight="1" spans="1:9">
      <c r="A6" s="17" t="s">
        <v>283</v>
      </c>
      <c r="B6" s="17" t="s">
        <v>284</v>
      </c>
      <c r="C6" s="4">
        <v>837.31</v>
      </c>
      <c r="D6" s="17" t="s">
        <v>285</v>
      </c>
      <c r="E6" s="17" t="s">
        <v>286</v>
      </c>
      <c r="F6" s="4">
        <v>99.26</v>
      </c>
      <c r="G6" s="17" t="s">
        <v>287</v>
      </c>
      <c r="H6" s="17" t="s">
        <v>288</v>
      </c>
      <c r="I6" s="5"/>
    </row>
    <row r="7" ht="15" customHeight="1" spans="1:9">
      <c r="A7" s="17" t="s">
        <v>289</v>
      </c>
      <c r="B7" s="17" t="s">
        <v>290</v>
      </c>
      <c r="C7" s="4">
        <v>218.87</v>
      </c>
      <c r="D7" s="17" t="s">
        <v>291</v>
      </c>
      <c r="E7" s="17" t="s">
        <v>292</v>
      </c>
      <c r="F7" s="4">
        <v>16.32</v>
      </c>
      <c r="G7" s="17" t="s">
        <v>293</v>
      </c>
      <c r="H7" s="17" t="s">
        <v>294</v>
      </c>
      <c r="I7" s="5"/>
    </row>
    <row r="8" ht="15" customHeight="1" spans="1:9">
      <c r="A8" s="17" t="s">
        <v>295</v>
      </c>
      <c r="B8" s="17" t="s">
        <v>296</v>
      </c>
      <c r="C8" s="4">
        <v>111.89</v>
      </c>
      <c r="D8" s="17" t="s">
        <v>297</v>
      </c>
      <c r="E8" s="17" t="s">
        <v>298</v>
      </c>
      <c r="F8" s="5"/>
      <c r="G8" s="17" t="s">
        <v>299</v>
      </c>
      <c r="H8" s="17" t="s">
        <v>300</v>
      </c>
      <c r="I8" s="5"/>
    </row>
    <row r="9" ht="15" customHeight="1" spans="1:9">
      <c r="A9" s="17" t="s">
        <v>301</v>
      </c>
      <c r="B9" s="17" t="s">
        <v>302</v>
      </c>
      <c r="C9" s="4">
        <v>275.82</v>
      </c>
      <c r="D9" s="17" t="s">
        <v>303</v>
      </c>
      <c r="E9" s="17" t="s">
        <v>304</v>
      </c>
      <c r="F9" s="5"/>
      <c r="G9" s="17" t="s">
        <v>305</v>
      </c>
      <c r="H9" s="17" t="s">
        <v>306</v>
      </c>
      <c r="I9" s="5"/>
    </row>
    <row r="10" ht="15" customHeight="1" spans="1:9">
      <c r="A10" s="17">
        <v>30106</v>
      </c>
      <c r="B10" s="17" t="s">
        <v>307</v>
      </c>
      <c r="C10" s="4">
        <v>13.69</v>
      </c>
      <c r="D10" s="17" t="s">
        <v>308</v>
      </c>
      <c r="E10" s="17" t="s">
        <v>309</v>
      </c>
      <c r="F10" s="5"/>
      <c r="G10" s="17" t="s">
        <v>310</v>
      </c>
      <c r="H10" s="17" t="s">
        <v>311</v>
      </c>
      <c r="I10" s="5"/>
    </row>
    <row r="11" ht="15" customHeight="1" spans="1:9">
      <c r="A11" s="17" t="s">
        <v>312</v>
      </c>
      <c r="B11" s="17" t="s">
        <v>313</v>
      </c>
      <c r="C11" s="4">
        <v>27.31</v>
      </c>
      <c r="D11" s="17" t="s">
        <v>314</v>
      </c>
      <c r="E11" s="17" t="s">
        <v>315</v>
      </c>
      <c r="F11" s="4">
        <v>1.61</v>
      </c>
      <c r="G11" s="17" t="s">
        <v>316</v>
      </c>
      <c r="H11" s="17" t="s">
        <v>317</v>
      </c>
      <c r="I11" s="5"/>
    </row>
    <row r="12" ht="15" customHeight="1" spans="1:9">
      <c r="A12" s="17" t="s">
        <v>318</v>
      </c>
      <c r="B12" s="17" t="s">
        <v>319</v>
      </c>
      <c r="C12" s="4">
        <v>74.73</v>
      </c>
      <c r="D12" s="17" t="s">
        <v>320</v>
      </c>
      <c r="E12" s="17" t="s">
        <v>321</v>
      </c>
      <c r="F12" s="4">
        <v>8.19</v>
      </c>
      <c r="G12" s="17" t="s">
        <v>322</v>
      </c>
      <c r="H12" s="17" t="s">
        <v>323</v>
      </c>
      <c r="I12" s="5"/>
    </row>
    <row r="13" ht="15" customHeight="1" spans="1:9">
      <c r="A13" s="17" t="s">
        <v>324</v>
      </c>
      <c r="B13" s="17" t="s">
        <v>325</v>
      </c>
      <c r="C13" s="5"/>
      <c r="D13" s="17" t="s">
        <v>326</v>
      </c>
      <c r="E13" s="17" t="s">
        <v>327</v>
      </c>
      <c r="F13" s="4">
        <v>7.57</v>
      </c>
      <c r="G13" s="17" t="s">
        <v>328</v>
      </c>
      <c r="H13" s="17" t="s">
        <v>329</v>
      </c>
      <c r="I13" s="5"/>
    </row>
    <row r="14" ht="15" customHeight="1" spans="1:9">
      <c r="A14" s="17" t="s">
        <v>330</v>
      </c>
      <c r="B14" s="17" t="s">
        <v>331</v>
      </c>
      <c r="C14" s="4">
        <v>30.39</v>
      </c>
      <c r="D14" s="17" t="s">
        <v>332</v>
      </c>
      <c r="E14" s="17" t="s">
        <v>333</v>
      </c>
      <c r="F14" s="5"/>
      <c r="G14" s="17" t="s">
        <v>334</v>
      </c>
      <c r="H14" s="17" t="s">
        <v>335</v>
      </c>
      <c r="I14" s="5"/>
    </row>
    <row r="15" ht="15" customHeight="1" spans="1:9">
      <c r="A15" s="17" t="s">
        <v>336</v>
      </c>
      <c r="B15" s="17" t="s">
        <v>337</v>
      </c>
      <c r="C15" s="5"/>
      <c r="D15" s="17" t="s">
        <v>338</v>
      </c>
      <c r="E15" s="17" t="s">
        <v>339</v>
      </c>
      <c r="F15" s="5"/>
      <c r="G15" s="17" t="s">
        <v>340</v>
      </c>
      <c r="H15" s="17" t="s">
        <v>341</v>
      </c>
      <c r="I15" s="5"/>
    </row>
    <row r="16" ht="15" customHeight="1" spans="1:9">
      <c r="A16" s="17" t="s">
        <v>342</v>
      </c>
      <c r="B16" s="17" t="s">
        <v>343</v>
      </c>
      <c r="C16" s="4">
        <v>1.65</v>
      </c>
      <c r="D16" s="17" t="s">
        <v>344</v>
      </c>
      <c r="E16" s="17" t="s">
        <v>345</v>
      </c>
      <c r="F16" s="4">
        <v>15.89</v>
      </c>
      <c r="G16" s="17" t="s">
        <v>346</v>
      </c>
      <c r="H16" s="17" t="s">
        <v>347</v>
      </c>
      <c r="I16" s="5"/>
    </row>
    <row r="17" ht="15" customHeight="1" spans="1:9">
      <c r="A17" s="17" t="s">
        <v>348</v>
      </c>
      <c r="B17" s="17" t="s">
        <v>349</v>
      </c>
      <c r="C17" s="4">
        <v>57.62</v>
      </c>
      <c r="D17" s="17" t="s">
        <v>350</v>
      </c>
      <c r="E17" s="17" t="s">
        <v>351</v>
      </c>
      <c r="F17" s="5"/>
      <c r="G17" s="17" t="s">
        <v>352</v>
      </c>
      <c r="H17" s="17" t="s">
        <v>353</v>
      </c>
      <c r="I17" s="5"/>
    </row>
    <row r="18" ht="15" customHeight="1" spans="1:9">
      <c r="A18" s="17" t="s">
        <v>354</v>
      </c>
      <c r="B18" s="17" t="s">
        <v>355</v>
      </c>
      <c r="C18" s="5"/>
      <c r="D18" s="17" t="s">
        <v>356</v>
      </c>
      <c r="E18" s="17" t="s">
        <v>357</v>
      </c>
      <c r="F18" s="4">
        <v>0.1</v>
      </c>
      <c r="G18" s="17" t="s">
        <v>358</v>
      </c>
      <c r="H18" s="17" t="s">
        <v>359</v>
      </c>
      <c r="I18" s="5"/>
    </row>
    <row r="19" ht="15" customHeight="1" spans="1:9">
      <c r="A19" s="17" t="s">
        <v>360</v>
      </c>
      <c r="B19" s="17" t="s">
        <v>361</v>
      </c>
      <c r="C19" s="4">
        <v>25.34</v>
      </c>
      <c r="D19" s="17" t="s">
        <v>362</v>
      </c>
      <c r="E19" s="17" t="s">
        <v>363</v>
      </c>
      <c r="F19" s="5"/>
      <c r="G19" s="17" t="s">
        <v>364</v>
      </c>
      <c r="H19" s="17" t="s">
        <v>365</v>
      </c>
      <c r="I19" s="5"/>
    </row>
    <row r="20" ht="15" customHeight="1" spans="1:9">
      <c r="A20" s="17" t="s">
        <v>366</v>
      </c>
      <c r="B20" s="17" t="s">
        <v>367</v>
      </c>
      <c r="C20" s="4">
        <v>329.83</v>
      </c>
      <c r="D20" s="17" t="s">
        <v>368</v>
      </c>
      <c r="E20" s="17" t="s">
        <v>369</v>
      </c>
      <c r="F20" s="4">
        <v>7.58</v>
      </c>
      <c r="G20" s="17" t="s">
        <v>370</v>
      </c>
      <c r="H20" s="17" t="s">
        <v>371</v>
      </c>
      <c r="I20" s="5"/>
    </row>
    <row r="21" ht="15" customHeight="1" spans="1:9">
      <c r="A21" s="17" t="s">
        <v>372</v>
      </c>
      <c r="B21" s="17" t="s">
        <v>373</v>
      </c>
      <c r="C21" s="5"/>
      <c r="D21" s="17" t="s">
        <v>374</v>
      </c>
      <c r="E21" s="17" t="s">
        <v>375</v>
      </c>
      <c r="F21" s="5"/>
      <c r="G21" s="17" t="s">
        <v>376</v>
      </c>
      <c r="H21" s="17" t="s">
        <v>377</v>
      </c>
      <c r="I21" s="5"/>
    </row>
    <row r="22" ht="15" customHeight="1" spans="1:9">
      <c r="A22" s="17" t="s">
        <v>378</v>
      </c>
      <c r="B22" s="17" t="s">
        <v>379</v>
      </c>
      <c r="C22" s="5"/>
      <c r="D22" s="17" t="s">
        <v>380</v>
      </c>
      <c r="E22" s="17" t="s">
        <v>381</v>
      </c>
      <c r="F22" s="5"/>
      <c r="G22" s="17" t="s">
        <v>382</v>
      </c>
      <c r="H22" s="17" t="s">
        <v>383</v>
      </c>
      <c r="I22" s="5"/>
    </row>
    <row r="23" ht="15" customHeight="1" spans="1:9">
      <c r="A23" s="17" t="s">
        <v>384</v>
      </c>
      <c r="B23" s="17" t="s">
        <v>385</v>
      </c>
      <c r="C23" s="5"/>
      <c r="D23" s="17" t="s">
        <v>386</v>
      </c>
      <c r="E23" s="17" t="s">
        <v>387</v>
      </c>
      <c r="F23" s="5"/>
      <c r="G23" s="17" t="s">
        <v>388</v>
      </c>
      <c r="H23" s="17" t="s">
        <v>389</v>
      </c>
      <c r="I23" s="5"/>
    </row>
    <row r="24" ht="15" customHeight="1" spans="1:9">
      <c r="A24" s="17" t="s">
        <v>390</v>
      </c>
      <c r="B24" s="17" t="s">
        <v>391</v>
      </c>
      <c r="C24" s="4">
        <v>24.14</v>
      </c>
      <c r="D24" s="17" t="s">
        <v>392</v>
      </c>
      <c r="E24" s="17" t="s">
        <v>393</v>
      </c>
      <c r="F24" s="5"/>
      <c r="G24" s="17" t="s">
        <v>394</v>
      </c>
      <c r="H24" s="17" t="s">
        <v>395</v>
      </c>
      <c r="I24" s="5"/>
    </row>
    <row r="25" ht="15" customHeight="1" spans="1:9">
      <c r="A25" s="17" t="s">
        <v>396</v>
      </c>
      <c r="B25" s="17" t="s">
        <v>397</v>
      </c>
      <c r="C25" s="4">
        <v>305.69</v>
      </c>
      <c r="D25" s="17" t="s">
        <v>398</v>
      </c>
      <c r="E25" s="17" t="s">
        <v>399</v>
      </c>
      <c r="F25" s="5"/>
      <c r="G25" s="17" t="s">
        <v>400</v>
      </c>
      <c r="H25" s="17" t="s">
        <v>401</v>
      </c>
      <c r="I25" s="5"/>
    </row>
    <row r="26" ht="15" customHeight="1" spans="1:9">
      <c r="A26" s="17" t="s">
        <v>402</v>
      </c>
      <c r="B26" s="17" t="s">
        <v>403</v>
      </c>
      <c r="C26" s="5"/>
      <c r="D26" s="17" t="s">
        <v>404</v>
      </c>
      <c r="E26" s="17" t="s">
        <v>405</v>
      </c>
      <c r="F26" s="5"/>
      <c r="G26" s="17" t="s">
        <v>406</v>
      </c>
      <c r="H26" s="17" t="s">
        <v>246</v>
      </c>
      <c r="I26" s="5"/>
    </row>
    <row r="27" ht="15" customHeight="1" spans="1:9">
      <c r="A27" s="17" t="s">
        <v>407</v>
      </c>
      <c r="B27" s="17" t="s">
        <v>408</v>
      </c>
      <c r="C27" s="5"/>
      <c r="D27" s="17" t="s">
        <v>409</v>
      </c>
      <c r="E27" s="17" t="s">
        <v>410</v>
      </c>
      <c r="F27" s="5"/>
      <c r="G27" s="17" t="s">
        <v>411</v>
      </c>
      <c r="H27" s="17" t="s">
        <v>412</v>
      </c>
      <c r="I27" s="5"/>
    </row>
    <row r="28" ht="15" customHeight="1" spans="1:9">
      <c r="A28" s="17" t="s">
        <v>413</v>
      </c>
      <c r="B28" s="17" t="s">
        <v>414</v>
      </c>
      <c r="C28" s="5"/>
      <c r="D28" s="17" t="s">
        <v>415</v>
      </c>
      <c r="E28" s="17" t="s">
        <v>416</v>
      </c>
      <c r="F28" s="4">
        <v>10.26</v>
      </c>
      <c r="G28" s="17" t="s">
        <v>417</v>
      </c>
      <c r="H28" s="17" t="s">
        <v>418</v>
      </c>
      <c r="I28" s="5"/>
    </row>
    <row r="29" ht="15" customHeight="1" spans="1:9">
      <c r="A29" s="17" t="s">
        <v>419</v>
      </c>
      <c r="B29" s="17" t="s">
        <v>420</v>
      </c>
      <c r="C29" s="5"/>
      <c r="D29" s="17" t="s">
        <v>421</v>
      </c>
      <c r="E29" s="17" t="s">
        <v>422</v>
      </c>
      <c r="F29" s="5"/>
      <c r="G29" s="17" t="s">
        <v>423</v>
      </c>
      <c r="H29" s="17" t="s">
        <v>424</v>
      </c>
      <c r="I29" s="5"/>
    </row>
    <row r="30" ht="15" customHeight="1" spans="1:9">
      <c r="A30" s="17" t="s">
        <v>425</v>
      </c>
      <c r="B30" s="17" t="s">
        <v>426</v>
      </c>
      <c r="C30" s="5"/>
      <c r="D30" s="17" t="s">
        <v>427</v>
      </c>
      <c r="E30" s="17" t="s">
        <v>428</v>
      </c>
      <c r="F30" s="4">
        <v>7.85</v>
      </c>
      <c r="G30" s="17" t="s">
        <v>429</v>
      </c>
      <c r="H30" s="17" t="s">
        <v>430</v>
      </c>
      <c r="I30" s="5"/>
    </row>
    <row r="31" ht="15" customHeight="1" spans="1:9">
      <c r="A31" s="17" t="s">
        <v>431</v>
      </c>
      <c r="B31" s="17" t="s">
        <v>432</v>
      </c>
      <c r="C31" s="5"/>
      <c r="D31" s="17" t="s">
        <v>433</v>
      </c>
      <c r="E31" s="17" t="s">
        <v>434</v>
      </c>
      <c r="F31" s="4">
        <v>23.88</v>
      </c>
      <c r="G31" s="17" t="s">
        <v>435</v>
      </c>
      <c r="H31" s="17" t="s">
        <v>436</v>
      </c>
      <c r="I31" s="5"/>
    </row>
    <row r="32" ht="15" customHeight="1" spans="1:9">
      <c r="A32" s="17" t="s">
        <v>437</v>
      </c>
      <c r="B32" s="17" t="s">
        <v>438</v>
      </c>
      <c r="C32" s="5"/>
      <c r="D32" s="17" t="s">
        <v>439</v>
      </c>
      <c r="E32" s="17" t="s">
        <v>440</v>
      </c>
      <c r="F32" s="5"/>
      <c r="G32" s="17"/>
      <c r="H32" s="17"/>
      <c r="I32" s="5"/>
    </row>
    <row r="33" ht="15" customHeight="1" spans="1:9">
      <c r="A33" s="17"/>
      <c r="B33" s="17"/>
      <c r="C33" s="5"/>
      <c r="D33" s="17" t="s">
        <v>441</v>
      </c>
      <c r="E33" s="17" t="s">
        <v>442</v>
      </c>
      <c r="F33" s="5"/>
      <c r="G33" s="17"/>
      <c r="H33" s="17"/>
      <c r="I33" s="5"/>
    </row>
    <row r="34" ht="15" customHeight="1" spans="1:9">
      <c r="A34" s="9" t="s">
        <v>443</v>
      </c>
      <c r="B34" s="9"/>
      <c r="C34" s="4">
        <f>SUM(C6:C33)</f>
        <v>2334.28</v>
      </c>
      <c r="D34" s="9" t="s">
        <v>444</v>
      </c>
      <c r="E34" s="9"/>
      <c r="F34" s="9"/>
      <c r="G34" s="9"/>
      <c r="H34" s="9"/>
      <c r="I34" s="4">
        <v>99.26</v>
      </c>
    </row>
    <row r="35" ht="15" customHeight="1" spans="1:9">
      <c r="A35" s="14" t="s">
        <v>445</v>
      </c>
      <c r="B35" s="14"/>
      <c r="C35" s="14"/>
      <c r="D35" s="14"/>
      <c r="E35" s="14"/>
      <c r="F35" s="14"/>
      <c r="G35" s="14"/>
      <c r="H35" s="14"/>
      <c r="I35" s="14"/>
    </row>
  </sheetData>
  <mergeCells count="17">
    <mergeCell ref="A1:I1"/>
    <mergeCell ref="A2:D2"/>
    <mergeCell ref="H2:I2"/>
    <mergeCell ref="A3:C3"/>
    <mergeCell ref="D3:I3"/>
    <mergeCell ref="A34:B34"/>
    <mergeCell ref="D34:H34"/>
    <mergeCell ref="A35:I35"/>
    <mergeCell ref="A4:A5"/>
    <mergeCell ref="B4:B5"/>
    <mergeCell ref="C4:C5"/>
    <mergeCell ref="D4:D5"/>
    <mergeCell ref="E4:E5"/>
    <mergeCell ref="F4:F5"/>
    <mergeCell ref="G4:G5"/>
    <mergeCell ref="H4:H5"/>
    <mergeCell ref="I4:I5"/>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selection activeCell="M1" sqref="M$1:N$1048576"/>
    </sheetView>
  </sheetViews>
  <sheetFormatPr defaultColWidth="9" defaultRowHeight="13.5"/>
  <cols>
    <col min="1" max="2" width="5" customWidth="1"/>
    <col min="3" max="3" width="2.625" customWidth="1"/>
    <col min="4" max="4" width="32.75" customWidth="1"/>
    <col min="5" max="10" width="14" customWidth="1"/>
  </cols>
  <sheetData>
    <row r="1" ht="53" customHeight="1" spans="1:10">
      <c r="A1" s="1" t="s">
        <v>446</v>
      </c>
      <c r="B1" s="1"/>
      <c r="C1" s="1"/>
      <c r="D1" s="1"/>
      <c r="E1" s="1"/>
      <c r="F1" s="1"/>
      <c r="G1" s="1"/>
      <c r="H1" s="1"/>
      <c r="I1" s="1"/>
      <c r="J1" s="1"/>
    </row>
    <row r="2" ht="24" customHeight="1" spans="1:10">
      <c r="A2" s="2" t="s">
        <v>58</v>
      </c>
      <c r="B2" s="2"/>
      <c r="C2" s="2"/>
      <c r="D2" s="2"/>
      <c r="E2" s="2"/>
      <c r="I2" s="16" t="s">
        <v>59</v>
      </c>
      <c r="J2" s="16"/>
    </row>
    <row r="3" ht="15" customHeight="1" spans="1:10">
      <c r="A3" s="9" t="s">
        <v>62</v>
      </c>
      <c r="B3" s="9"/>
      <c r="C3" s="9"/>
      <c r="D3" s="9"/>
      <c r="E3" s="3" t="s">
        <v>160</v>
      </c>
      <c r="F3" s="3" t="s">
        <v>447</v>
      </c>
      <c r="G3" s="3" t="s">
        <v>277</v>
      </c>
      <c r="H3" s="3"/>
      <c r="I3" s="3"/>
      <c r="J3" s="3" t="s">
        <v>162</v>
      </c>
    </row>
    <row r="4" ht="15" customHeight="1" spans="1:10">
      <c r="A4" s="3" t="s">
        <v>178</v>
      </c>
      <c r="B4" s="3"/>
      <c r="C4" s="3"/>
      <c r="D4" s="9" t="s">
        <v>179</v>
      </c>
      <c r="E4" s="3"/>
      <c r="F4" s="3"/>
      <c r="G4" s="3" t="s">
        <v>180</v>
      </c>
      <c r="H4" s="3" t="s">
        <v>249</v>
      </c>
      <c r="I4" s="3" t="s">
        <v>250</v>
      </c>
      <c r="J4" s="3"/>
    </row>
    <row r="5" ht="15" customHeight="1" spans="1:10">
      <c r="A5" s="3"/>
      <c r="B5" s="3"/>
      <c r="C5" s="3"/>
      <c r="D5" s="9"/>
      <c r="E5" s="3"/>
      <c r="F5" s="3"/>
      <c r="G5" s="3"/>
      <c r="H5" s="3" t="s">
        <v>180</v>
      </c>
      <c r="I5" s="3" t="s">
        <v>180</v>
      </c>
      <c r="J5" s="3"/>
    </row>
    <row r="6" ht="15" customHeight="1" spans="1:10">
      <c r="A6" s="10"/>
      <c r="B6" s="10"/>
      <c r="C6" s="10"/>
      <c r="D6" s="11"/>
      <c r="E6" s="3"/>
      <c r="F6" s="3"/>
      <c r="G6" s="3"/>
      <c r="H6" s="3"/>
      <c r="I6" s="3"/>
      <c r="J6" s="3"/>
    </row>
    <row r="7" ht="15" customHeight="1" spans="1:10">
      <c r="A7" s="9" t="s">
        <v>65</v>
      </c>
      <c r="B7" s="9"/>
      <c r="C7" s="9"/>
      <c r="D7" s="9"/>
      <c r="E7" s="9" t="s">
        <v>66</v>
      </c>
      <c r="F7" s="9" t="s">
        <v>67</v>
      </c>
      <c r="G7" s="9" t="s">
        <v>75</v>
      </c>
      <c r="H7" s="9" t="s">
        <v>79</v>
      </c>
      <c r="I7" s="9" t="s">
        <v>83</v>
      </c>
      <c r="J7" s="9" t="s">
        <v>87</v>
      </c>
    </row>
    <row r="8" ht="24" customHeight="1" spans="1:10">
      <c r="A8" s="9" t="s">
        <v>181</v>
      </c>
      <c r="B8" s="9"/>
      <c r="C8" s="9"/>
      <c r="D8" s="9"/>
      <c r="E8" s="12"/>
      <c r="F8" s="15">
        <v>241</v>
      </c>
      <c r="G8" s="15">
        <v>241</v>
      </c>
      <c r="H8" s="12"/>
      <c r="I8" s="15">
        <v>241</v>
      </c>
      <c r="J8" s="12"/>
    </row>
    <row r="9" ht="21" customHeight="1" spans="1:10">
      <c r="A9" s="13">
        <v>2120804</v>
      </c>
      <c r="B9" s="13"/>
      <c r="C9" s="13"/>
      <c r="D9" s="13" t="s">
        <v>215</v>
      </c>
      <c r="E9" s="5"/>
      <c r="F9" s="4">
        <v>161</v>
      </c>
      <c r="G9" s="4">
        <v>161</v>
      </c>
      <c r="H9" s="5"/>
      <c r="I9" s="4">
        <v>161</v>
      </c>
      <c r="J9" s="5"/>
    </row>
    <row r="10" ht="21" customHeight="1" spans="1:10">
      <c r="A10" s="13" t="s">
        <v>448</v>
      </c>
      <c r="B10" s="13"/>
      <c r="C10" s="13"/>
      <c r="D10" s="13" t="s">
        <v>449</v>
      </c>
      <c r="E10" s="5"/>
      <c r="F10" s="5"/>
      <c r="G10" s="5"/>
      <c r="H10" s="5"/>
      <c r="I10" s="5"/>
      <c r="J10" s="5"/>
    </row>
    <row r="11" ht="21" customHeight="1" spans="1:10">
      <c r="A11" s="13">
        <v>2121903</v>
      </c>
      <c r="B11" s="13"/>
      <c r="C11" s="13"/>
      <c r="D11" s="13" t="s">
        <v>217</v>
      </c>
      <c r="E11" s="5"/>
      <c r="F11" s="4">
        <v>80</v>
      </c>
      <c r="G11" s="4">
        <v>80</v>
      </c>
      <c r="H11" s="5"/>
      <c r="I11" s="4">
        <v>80</v>
      </c>
      <c r="J11" s="5"/>
    </row>
    <row r="12" ht="24" customHeight="1" spans="1:10">
      <c r="A12" s="14" t="s">
        <v>450</v>
      </c>
      <c r="B12" s="14"/>
      <c r="C12" s="14"/>
      <c r="D12" s="14"/>
      <c r="E12" s="14"/>
      <c r="F12" s="14"/>
      <c r="G12" s="14"/>
      <c r="H12" s="14"/>
      <c r="I12" s="14"/>
      <c r="J12" s="14"/>
    </row>
  </sheetData>
  <mergeCells count="19">
    <mergeCell ref="A1:J1"/>
    <mergeCell ref="A2:E2"/>
    <mergeCell ref="I2:J2"/>
    <mergeCell ref="A3:D3"/>
    <mergeCell ref="G3:I3"/>
    <mergeCell ref="A7:D7"/>
    <mergeCell ref="A8:D8"/>
    <mergeCell ref="A9:C9"/>
    <mergeCell ref="A10:C10"/>
    <mergeCell ref="A11:C11"/>
    <mergeCell ref="A12:J12"/>
    <mergeCell ref="D4:D6"/>
    <mergeCell ref="E3:E6"/>
    <mergeCell ref="F3:F6"/>
    <mergeCell ref="G4:G6"/>
    <mergeCell ref="H4:H6"/>
    <mergeCell ref="I4:I6"/>
    <mergeCell ref="J3:J6"/>
    <mergeCell ref="A4:C6"/>
  </mergeCells>
  <pageMargins left="0.75196850393782" right="0.75196850393782" top="1.00000000000108" bottom="1.00000000000108" header="0.3" footer="0.3"/>
  <pageSetup paperSize="9" orientation="portrait"/>
  <headerFooter/>
  <ignoredErrors>
    <ignoredError sqref="E7:J7" numberStoredAsText="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selection activeCell="F12" sqref="F12"/>
    </sheetView>
  </sheetViews>
  <sheetFormatPr defaultColWidth="9" defaultRowHeight="13.5" outlineLevelCol="6"/>
  <cols>
    <col min="1" max="3" width="2.75" customWidth="1"/>
    <col min="4" max="4" width="32.75" customWidth="1"/>
    <col min="5" max="6" width="19" customWidth="1"/>
    <col min="7" max="7" width="22.375" customWidth="1"/>
  </cols>
  <sheetData>
    <row r="1" ht="50" customHeight="1" spans="1:7">
      <c r="A1" s="8" t="s">
        <v>451</v>
      </c>
      <c r="B1" s="8"/>
      <c r="C1" s="8"/>
      <c r="D1" s="8"/>
      <c r="E1" s="8"/>
      <c r="F1" s="8"/>
      <c r="G1" s="8"/>
    </row>
    <row r="2" ht="22" customHeight="1" spans="1:7">
      <c r="A2" s="2" t="s">
        <v>58</v>
      </c>
      <c r="B2" s="2"/>
      <c r="C2" s="2"/>
      <c r="D2" s="2"/>
      <c r="E2" s="2"/>
      <c r="G2" t="s">
        <v>59</v>
      </c>
    </row>
    <row r="3" ht="21" customHeight="1" spans="1:7">
      <c r="A3" s="9" t="s">
        <v>62</v>
      </c>
      <c r="B3" s="9"/>
      <c r="C3" s="9"/>
      <c r="D3" s="9"/>
      <c r="E3" s="3" t="s">
        <v>277</v>
      </c>
      <c r="F3" s="3"/>
      <c r="G3" s="3"/>
    </row>
    <row r="4" ht="15" customHeight="1" spans="1:7">
      <c r="A4" s="3" t="s">
        <v>178</v>
      </c>
      <c r="B4" s="3"/>
      <c r="C4" s="3"/>
      <c r="D4" s="9" t="s">
        <v>179</v>
      </c>
      <c r="E4" s="3" t="s">
        <v>181</v>
      </c>
      <c r="F4" s="3" t="s">
        <v>249</v>
      </c>
      <c r="G4" s="3" t="s">
        <v>250</v>
      </c>
    </row>
    <row r="5" ht="15" customHeight="1" spans="1:7">
      <c r="A5" s="3"/>
      <c r="B5" s="3"/>
      <c r="C5" s="3"/>
      <c r="D5" s="9"/>
      <c r="E5" s="3"/>
      <c r="F5" s="3" t="s">
        <v>180</v>
      </c>
      <c r="G5" s="3" t="s">
        <v>180</v>
      </c>
    </row>
    <row r="6" ht="15" customHeight="1" spans="1:7">
      <c r="A6" s="10"/>
      <c r="B6" s="10"/>
      <c r="C6" s="10"/>
      <c r="D6" s="11"/>
      <c r="E6" s="3"/>
      <c r="F6" s="3"/>
      <c r="G6" s="3"/>
    </row>
    <row r="7" ht="21" customHeight="1" spans="1:7">
      <c r="A7" s="9" t="s">
        <v>65</v>
      </c>
      <c r="B7" s="9"/>
      <c r="C7" s="9"/>
      <c r="D7" s="9"/>
      <c r="E7" s="9" t="s">
        <v>66</v>
      </c>
      <c r="F7" s="9" t="s">
        <v>67</v>
      </c>
      <c r="G7" s="9" t="s">
        <v>75</v>
      </c>
    </row>
    <row r="8" ht="21" customHeight="1" spans="1:7">
      <c r="A8" s="9" t="s">
        <v>181</v>
      </c>
      <c r="B8" s="9"/>
      <c r="C8" s="9"/>
      <c r="D8" s="9"/>
      <c r="E8" s="12"/>
      <c r="F8" s="12"/>
      <c r="G8" s="12"/>
    </row>
    <row r="9" ht="15" customHeight="1" spans="1:7">
      <c r="A9" s="13"/>
      <c r="B9" s="13"/>
      <c r="C9" s="13"/>
      <c r="D9" s="13"/>
      <c r="E9" s="5"/>
      <c r="F9" s="5"/>
      <c r="G9" s="5"/>
    </row>
    <row r="10" ht="15" customHeight="1" spans="1:7">
      <c r="A10" s="14" t="s">
        <v>452</v>
      </c>
      <c r="B10" s="14"/>
      <c r="C10" s="14"/>
      <c r="D10" s="14"/>
      <c r="E10" s="14"/>
      <c r="F10" s="14"/>
      <c r="G10" s="14"/>
    </row>
    <row r="11" spans="1:5">
      <c r="A11" s="2"/>
      <c r="B11" s="2"/>
      <c r="C11" s="2"/>
      <c r="D11" s="2"/>
      <c r="E11" s="2"/>
    </row>
  </sheetData>
  <mergeCells count="14">
    <mergeCell ref="A1:G1"/>
    <mergeCell ref="A2:E2"/>
    <mergeCell ref="A3:D3"/>
    <mergeCell ref="E3:G3"/>
    <mergeCell ref="A7:D7"/>
    <mergeCell ref="A8:D8"/>
    <mergeCell ref="A9:C9"/>
    <mergeCell ref="A10:G10"/>
    <mergeCell ref="A11:E11"/>
    <mergeCell ref="D4:D6"/>
    <mergeCell ref="E4:E6"/>
    <mergeCell ref="F4:F6"/>
    <mergeCell ref="G4:G6"/>
    <mergeCell ref="A4:C6"/>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封面代码</vt:lpstr>
      <vt:lpstr>收入支出决算总表 公开01表</vt:lpstr>
      <vt:lpstr>收入决算表 公开02表</vt:lpstr>
      <vt:lpstr>支出决算表 公开03表</vt:lpstr>
      <vt:lpstr>财政拨款收入支出决算总表 公开04表</vt:lpstr>
      <vt:lpstr>一般公共预算财政拨款支出决算表 公开05表</vt:lpstr>
      <vt:lpstr>一般公共预算财政拨款基本支出决算明细表 公开06表</vt:lpstr>
      <vt:lpstr>政府性基金预算财政拨款收入支出决算表 公开07表</vt:lpstr>
      <vt:lpstr>国有资本经营预算财政拨款支出决算表 公开08表</vt:lpstr>
      <vt:lpstr>财政拨款“三公”经费支出决算表 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cp:lastModifiedBy>
  <dcterms:created xsi:type="dcterms:W3CDTF">2024-12-25T09:24:00Z</dcterms:created>
  <dcterms:modified xsi:type="dcterms:W3CDTF">2024-12-30T01:58:16Z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2024-12-25T09:24:00.380Z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["0","2"]</vt:lpwstr>
  </property>
  <property fmtid="{D5CDD505-2E9C-101B-9397-08002B2CF9AE}" pid="8" name="dwShow">
    <vt:lpwstr>["0"]</vt:lpwstr>
  </property>
  <property fmtid="{D5CDD505-2E9C-101B-9397-08002B2CF9AE}" pid="9" name="ICV">
    <vt:lpwstr>E5149CE7C46844CA860E96E79E94DDA2_13</vt:lpwstr>
  </property>
  <property fmtid="{D5CDD505-2E9C-101B-9397-08002B2CF9AE}" pid="10" name="KSOProductBuildVer">
    <vt:lpwstr>2052-12.1.0.19302</vt:lpwstr>
  </property>
</Properties>
</file>