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0" sheetId="1" r:id="rId1"/>
  </sheets>
  <definedNames>
    <definedName name="_xlnm.Print_Titles" localSheetId="0">sheet0!$1:$2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<sst xmlns="http://schemas.openxmlformats.org/spreadsheetml/2006/main" count="249" uniqueCount="108">
  <si>
    <t>环江县第二初级中学2023年支出项目自评汇总表</t>
  </si>
  <si>
    <t>序号</t>
  </si>
  <si>
    <t>状态</t>
  </si>
  <si>
    <t>预算单位</t>
  </si>
  <si>
    <t>编码</t>
  </si>
  <si>
    <t>年初预算数</t>
  </si>
  <si>
    <t>名称</t>
  </si>
  <si>
    <t>当年预算数</t>
  </si>
  <si>
    <t>资金归口处室</t>
  </si>
  <si>
    <t>全年执行数</t>
  </si>
  <si>
    <t>项目总金额</t>
  </si>
  <si>
    <t>预算执行率</t>
  </si>
  <si>
    <t>得分</t>
  </si>
  <si>
    <t>自评结论</t>
  </si>
  <si>
    <t>截止天数</t>
  </si>
  <si>
    <t>一级项目名称</t>
  </si>
  <si>
    <t>一级项目编码</t>
  </si>
  <si>
    <t>数据已终审</t>
  </si>
  <si>
    <t>201037-环江毛南族自治县第二初级中学</t>
  </si>
  <si>
    <t>451226220320100006926</t>
  </si>
  <si>
    <t>顶岗教师工资</t>
  </si>
  <si>
    <t>07-教科文股</t>
  </si>
  <si>
    <t>100</t>
  </si>
  <si>
    <t>一等</t>
  </si>
  <si>
    <t>0</t>
  </si>
  <si>
    <t>运转类项目运转经费</t>
  </si>
  <si>
    <t>451226220000000004244</t>
  </si>
  <si>
    <t>451226220420100006165</t>
  </si>
  <si>
    <t>义务教育阶段家庭经济困难学生生活自治区补助资金</t>
  </si>
  <si>
    <t>99.9</t>
  </si>
  <si>
    <t>99.99</t>
  </si>
  <si>
    <t>自治区城乡义务教育补助经费</t>
  </si>
  <si>
    <t>451226220400000004095</t>
  </si>
  <si>
    <t>451226230320100007824</t>
  </si>
  <si>
    <t>党建工作经费</t>
  </si>
  <si>
    <t>90</t>
  </si>
  <si>
    <t>451226220320100007017</t>
  </si>
  <si>
    <t>教师节经费</t>
  </si>
  <si>
    <t>451226230320100007646</t>
  </si>
  <si>
    <t>奖励性补贴(非三保)</t>
  </si>
  <si>
    <t>451226230000000004045</t>
  </si>
  <si>
    <t>451226220320100006211</t>
  </si>
  <si>
    <t>奖励性补贴</t>
  </si>
  <si>
    <t>451226220000000004233</t>
  </si>
  <si>
    <t>451226230420100009054</t>
  </si>
  <si>
    <t>公用经费（特教）自治区补助</t>
  </si>
  <si>
    <t>31.97</t>
  </si>
  <si>
    <t>93.2</t>
  </si>
  <si>
    <t>公用经费(特教)自治区补助</t>
  </si>
  <si>
    <t>451226230400000004035</t>
  </si>
  <si>
    <t>451226220320100005691</t>
  </si>
  <si>
    <t>民族班及壮文经费</t>
  </si>
  <si>
    <t>99.86</t>
  </si>
  <si>
    <t>运行维护项目</t>
  </si>
  <si>
    <t>451226210000000004000</t>
  </si>
  <si>
    <t>451226230320100006497</t>
  </si>
  <si>
    <t>环江第二初级中学生活老师补助经费</t>
  </si>
  <si>
    <t>运转类其他经费(工作经费)</t>
  </si>
  <si>
    <t>451226220000000004240</t>
  </si>
  <si>
    <t>451226220420100005982</t>
  </si>
  <si>
    <t>营养改善计划膳食补助资金</t>
  </si>
  <si>
    <t>92.94</t>
  </si>
  <si>
    <t>99.29</t>
  </si>
  <si>
    <t>2022年城乡义务教育中央补助经费</t>
  </si>
  <si>
    <t>451226220400000004058</t>
  </si>
  <si>
    <t>451226230320100006469</t>
  </si>
  <si>
    <t>环江毛南族自治县第二初级中学年初预算经费</t>
  </si>
  <si>
    <t>49.02</t>
  </si>
  <si>
    <t>94.9</t>
  </si>
  <si>
    <t>451226210320100005563</t>
  </si>
  <si>
    <t>班主任津贴</t>
  </si>
  <si>
    <t>451226230420100007725</t>
  </si>
  <si>
    <t>环江县第二初级中学年初预算经费(门面租金)</t>
  </si>
  <si>
    <t>95.55</t>
  </si>
  <si>
    <t>99.55</t>
  </si>
  <si>
    <t>本级财政资金(项目经费)</t>
  </si>
  <si>
    <t>451226220000000004241</t>
  </si>
  <si>
    <t>451226220320100006051</t>
  </si>
  <si>
    <t>城乡义务教育公用经费县级配套资金</t>
  </si>
  <si>
    <t>89.94</t>
  </si>
  <si>
    <t>98.99</t>
  </si>
  <si>
    <t>451226230320100007206</t>
  </si>
  <si>
    <t>死亡抚恤金</t>
  </si>
  <si>
    <t>运转类项目经费</t>
  </si>
  <si>
    <t>451226220000000004059</t>
  </si>
  <si>
    <t>451226230320100007391</t>
  </si>
  <si>
    <t>义务教育阶段家庭经济困难学生生活县级补助资金</t>
  </si>
  <si>
    <t>451226220420100007247</t>
  </si>
  <si>
    <t>自治区公用经费</t>
  </si>
  <si>
    <t>91.57</t>
  </si>
  <si>
    <t>99.16</t>
  </si>
  <si>
    <t>451226230420100007936</t>
  </si>
  <si>
    <t>义务教育阶段家庭经济困难学生生活中央补助资金</t>
  </si>
  <si>
    <t>87.6</t>
  </si>
  <si>
    <t>98.76</t>
  </si>
  <si>
    <t>家家庭经济困难学生生活补助(自治区补助)</t>
  </si>
  <si>
    <t>451226230400000004038</t>
  </si>
  <si>
    <t>451226220420100005973</t>
  </si>
  <si>
    <t>义务教育中央级公用经费</t>
  </si>
  <si>
    <t>85.74</t>
  </si>
  <si>
    <t>98.57</t>
  </si>
  <si>
    <t>451226230420100009273</t>
  </si>
  <si>
    <t>基础性绩效工资增量事业</t>
  </si>
  <si>
    <t>基础性绩效工资增量</t>
  </si>
  <si>
    <t>451226230000000004087</t>
  </si>
  <si>
    <t>451226220320100005776</t>
  </si>
  <si>
    <t>全县校长绩效工资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</si>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</sst>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A1" sqref="A1:P1"/>
    </sheetView>
  </sheetViews>
  <sheetFormatPr defaultColWidth="9" defaultRowHeight="13.5"/>
  <cols>
    <col min="1" max="1" width="4.5" customWidth="1"/>
    <col min="2" max="2" width="5.875" customWidth="1"/>
    <col min="3" max="3" width="13" customWidth="1"/>
    <col min="4" max="4" width="7" customWidth="1"/>
    <col min="5" max="5" width="10" customWidth="1"/>
    <col min="6" max="6" width="13.625" customWidth="1"/>
    <col min="7" max="8" width="11.5" customWidth="1"/>
    <col min="9" max="9" width="11.875" customWidth="1"/>
    <col min="10" max="10" width="12.125" customWidth="1"/>
    <col min="11" max="11" width="6.875" customWidth="1"/>
    <col min="12" max="12" width="6.625" customWidth="1"/>
    <col min="13" max="13" width="6.375" customWidth="1"/>
    <col min="14" max="14" width="6.75" customWidth="1"/>
    <col min="15" max="15" width="9" customWidth="1"/>
    <col min="16" max="16" width="7.25" customWidth="1"/>
  </cols>
  <sheetData>
    <row r="1" ht="29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6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="2" customFormat="1" ht="43" customHeight="1" spans="1:16">
      <c r="A3" s="5">
        <v>1</v>
      </c>
      <c r="B3" s="6" t="s">
        <v>17</v>
      </c>
      <c r="C3" s="6" t="s">
        <v>18</v>
      </c>
      <c r="D3" s="6" t="s">
        <v>19</v>
      </c>
      <c r="E3" s="7">
        <v>0</v>
      </c>
      <c r="F3" s="6" t="s">
        <v>20</v>
      </c>
      <c r="G3" s="7">
        <v>54000</v>
      </c>
      <c r="H3" s="6" t="s">
        <v>21</v>
      </c>
      <c r="I3" s="7">
        <v>54000</v>
      </c>
      <c r="J3" s="7">
        <v>144000</v>
      </c>
      <c r="K3" s="6" t="s">
        <v>22</v>
      </c>
      <c r="L3" s="6" t="s">
        <v>22</v>
      </c>
      <c r="M3" s="6" t="s">
        <v>23</v>
      </c>
      <c r="N3" s="6" t="s">
        <v>24</v>
      </c>
      <c r="O3" s="6" t="s">
        <v>25</v>
      </c>
      <c r="P3" s="6" t="s">
        <v>26</v>
      </c>
    </row>
    <row r="4" s="2" customFormat="1" ht="36" spans="1:16">
      <c r="A4" s="5">
        <v>2</v>
      </c>
      <c r="B4" s="6" t="s">
        <v>17</v>
      </c>
      <c r="C4" s="6" t="s">
        <v>18</v>
      </c>
      <c r="D4" s="6" t="s">
        <v>27</v>
      </c>
      <c r="E4" s="7">
        <v>0</v>
      </c>
      <c r="F4" s="6" t="s">
        <v>28</v>
      </c>
      <c r="G4" s="7">
        <v>942812.5</v>
      </c>
      <c r="H4" s="6" t="s">
        <v>21</v>
      </c>
      <c r="I4" s="7">
        <v>941875</v>
      </c>
      <c r="J4" s="7">
        <v>2373625</v>
      </c>
      <c r="K4" s="6" t="s">
        <v>29</v>
      </c>
      <c r="L4" s="6" t="s">
        <v>30</v>
      </c>
      <c r="M4" s="6" t="s">
        <v>23</v>
      </c>
      <c r="N4" s="6" t="s">
        <v>24</v>
      </c>
      <c r="O4" s="6" t="s">
        <v>31</v>
      </c>
      <c r="P4" s="6" t="s">
        <v>32</v>
      </c>
    </row>
    <row r="5" s="2" customFormat="1" ht="36" spans="1:16">
      <c r="A5" s="5">
        <v>3</v>
      </c>
      <c r="B5" s="6" t="s">
        <v>17</v>
      </c>
      <c r="C5" s="6" t="s">
        <v>18</v>
      </c>
      <c r="D5" s="6" t="s">
        <v>33</v>
      </c>
      <c r="E5" s="7">
        <v>0</v>
      </c>
      <c r="F5" s="6" t="s">
        <v>34</v>
      </c>
      <c r="G5" s="7">
        <v>50320</v>
      </c>
      <c r="H5" s="6" t="s">
        <v>21</v>
      </c>
      <c r="I5" s="7">
        <v>0</v>
      </c>
      <c r="J5" s="7">
        <v>55800</v>
      </c>
      <c r="K5" s="6" t="s">
        <v>24</v>
      </c>
      <c r="L5" s="6" t="s">
        <v>35</v>
      </c>
      <c r="M5" s="6" t="s">
        <v>23</v>
      </c>
      <c r="N5" s="6" t="s">
        <v>24</v>
      </c>
      <c r="O5" s="6" t="s">
        <v>25</v>
      </c>
      <c r="P5" s="6" t="s">
        <v>26</v>
      </c>
    </row>
    <row r="6" s="2" customFormat="1" ht="36" spans="1:16">
      <c r="A6" s="5">
        <v>4</v>
      </c>
      <c r="B6" s="6" t="s">
        <v>17</v>
      </c>
      <c r="C6" s="6" t="s">
        <v>18</v>
      </c>
      <c r="D6" s="6" t="s">
        <v>36</v>
      </c>
      <c r="E6" s="7">
        <v>0</v>
      </c>
      <c r="F6" s="6" t="s">
        <v>37</v>
      </c>
      <c r="G6" s="7">
        <v>148800</v>
      </c>
      <c r="H6" s="6" t="s">
        <v>21</v>
      </c>
      <c r="I6" s="7">
        <v>148800</v>
      </c>
      <c r="J6" s="7">
        <v>258137</v>
      </c>
      <c r="K6" s="6" t="s">
        <v>22</v>
      </c>
      <c r="L6" s="6" t="s">
        <v>22</v>
      </c>
      <c r="M6" s="6" t="s">
        <v>23</v>
      </c>
      <c r="N6" s="6" t="s">
        <v>24</v>
      </c>
      <c r="O6" s="6" t="s">
        <v>25</v>
      </c>
      <c r="P6" s="6" t="s">
        <v>26</v>
      </c>
    </row>
    <row r="7" s="2" customFormat="1" ht="36" spans="1:16">
      <c r="A7" s="5">
        <v>5</v>
      </c>
      <c r="B7" s="6" t="s">
        <v>17</v>
      </c>
      <c r="C7" s="6" t="s">
        <v>18</v>
      </c>
      <c r="D7" s="6" t="s">
        <v>38</v>
      </c>
      <c r="E7" s="7">
        <v>0</v>
      </c>
      <c r="F7" s="6" t="s">
        <v>39</v>
      </c>
      <c r="G7" s="7">
        <v>720386</v>
      </c>
      <c r="H7" s="6" t="s">
        <v>21</v>
      </c>
      <c r="I7" s="7">
        <v>720386</v>
      </c>
      <c r="J7" s="7">
        <v>720386</v>
      </c>
      <c r="K7" s="6" t="s">
        <v>22</v>
      </c>
      <c r="L7" s="6" t="s">
        <v>22</v>
      </c>
      <c r="M7" s="6" t="s">
        <v>23</v>
      </c>
      <c r="N7" s="6" t="s">
        <v>24</v>
      </c>
      <c r="O7" s="6" t="s">
        <v>39</v>
      </c>
      <c r="P7" s="6" t="s">
        <v>40</v>
      </c>
    </row>
    <row r="8" s="2" customFormat="1" ht="36" spans="1:16">
      <c r="A8" s="5">
        <v>6</v>
      </c>
      <c r="B8" s="6" t="s">
        <v>17</v>
      </c>
      <c r="C8" s="6" t="s">
        <v>18</v>
      </c>
      <c r="D8" s="6" t="s">
        <v>41</v>
      </c>
      <c r="E8" s="7">
        <v>0</v>
      </c>
      <c r="F8" s="6" t="s">
        <v>42</v>
      </c>
      <c r="G8" s="7">
        <v>976244</v>
      </c>
      <c r="H8" s="6" t="s">
        <v>21</v>
      </c>
      <c r="I8" s="7">
        <v>976244</v>
      </c>
      <c r="J8" s="7">
        <v>640500</v>
      </c>
      <c r="K8" s="6" t="s">
        <v>22</v>
      </c>
      <c r="L8" s="6" t="s">
        <v>22</v>
      </c>
      <c r="M8" s="6" t="s">
        <v>23</v>
      </c>
      <c r="N8" s="6" t="s">
        <v>24</v>
      </c>
      <c r="O8" s="6" t="s">
        <v>42</v>
      </c>
      <c r="P8" s="6" t="s">
        <v>43</v>
      </c>
    </row>
    <row r="9" s="2" customFormat="1" ht="49" customHeight="1" spans="1:16">
      <c r="A9" s="5">
        <v>7</v>
      </c>
      <c r="B9" s="6" t="s">
        <v>17</v>
      </c>
      <c r="C9" s="6" t="s">
        <v>18</v>
      </c>
      <c r="D9" s="6" t="s">
        <v>44</v>
      </c>
      <c r="E9" s="7">
        <v>0</v>
      </c>
      <c r="F9" s="6" t="s">
        <v>45</v>
      </c>
      <c r="G9" s="7">
        <v>22800</v>
      </c>
      <c r="H9" s="6" t="s">
        <v>21</v>
      </c>
      <c r="I9" s="7">
        <v>7289.36</v>
      </c>
      <c r="J9" s="7">
        <v>22800</v>
      </c>
      <c r="K9" s="6" t="s">
        <v>46</v>
      </c>
      <c r="L9" s="6" t="s">
        <v>47</v>
      </c>
      <c r="M9" s="6" t="s">
        <v>23</v>
      </c>
      <c r="N9" s="6" t="s">
        <v>24</v>
      </c>
      <c r="O9" s="6" t="s">
        <v>48</v>
      </c>
      <c r="P9" s="6" t="s">
        <v>49</v>
      </c>
    </row>
    <row r="10" s="2" customFormat="1" ht="36" spans="1:16">
      <c r="A10" s="5">
        <v>8</v>
      </c>
      <c r="B10" s="6" t="s">
        <v>17</v>
      </c>
      <c r="C10" s="6" t="s">
        <v>18</v>
      </c>
      <c r="D10" s="6" t="s">
        <v>50</v>
      </c>
      <c r="E10" s="7">
        <v>0</v>
      </c>
      <c r="F10" s="6" t="s">
        <v>51</v>
      </c>
      <c r="G10" s="7">
        <v>210000</v>
      </c>
      <c r="H10" s="6" t="s">
        <v>21</v>
      </c>
      <c r="I10" s="7">
        <v>209700</v>
      </c>
      <c r="J10" s="7">
        <v>211980</v>
      </c>
      <c r="K10" s="6" t="s">
        <v>52</v>
      </c>
      <c r="L10" s="6" t="s">
        <v>30</v>
      </c>
      <c r="M10" s="6" t="s">
        <v>23</v>
      </c>
      <c r="N10" s="6" t="s">
        <v>24</v>
      </c>
      <c r="O10" s="6" t="s">
        <v>53</v>
      </c>
      <c r="P10" s="6" t="s">
        <v>54</v>
      </c>
    </row>
    <row r="11" s="2" customFormat="1" ht="54" customHeight="1" spans="1:16">
      <c r="A11" s="5">
        <v>9</v>
      </c>
      <c r="B11" s="6" t="s">
        <v>17</v>
      </c>
      <c r="C11" s="6" t="s">
        <v>18</v>
      </c>
      <c r="D11" s="6" t="s">
        <v>55</v>
      </c>
      <c r="E11" s="7">
        <v>134400</v>
      </c>
      <c r="F11" s="6" t="s">
        <v>56</v>
      </c>
      <c r="G11" s="7">
        <v>134400</v>
      </c>
      <c r="H11" s="6" t="s">
        <v>21</v>
      </c>
      <c r="I11" s="7">
        <v>134400</v>
      </c>
      <c r="J11" s="7">
        <v>134400</v>
      </c>
      <c r="K11" s="6" t="s">
        <v>22</v>
      </c>
      <c r="L11" s="6" t="s">
        <v>22</v>
      </c>
      <c r="M11" s="6" t="s">
        <v>23</v>
      </c>
      <c r="N11" s="6" t="s">
        <v>24</v>
      </c>
      <c r="O11" s="6" t="s">
        <v>57</v>
      </c>
      <c r="P11" s="6" t="s">
        <v>58</v>
      </c>
    </row>
    <row r="12" s="2" customFormat="1" ht="36" spans="1:16">
      <c r="A12" s="5">
        <v>10</v>
      </c>
      <c r="B12" s="6" t="s">
        <v>17</v>
      </c>
      <c r="C12" s="6" t="s">
        <v>18</v>
      </c>
      <c r="D12" s="6" t="s">
        <v>59</v>
      </c>
      <c r="E12" s="7">
        <v>0</v>
      </c>
      <c r="F12" s="6" t="s">
        <v>60</v>
      </c>
      <c r="G12" s="7">
        <v>1848770</v>
      </c>
      <c r="H12" s="6" t="s">
        <v>21</v>
      </c>
      <c r="I12" s="7">
        <v>1718255</v>
      </c>
      <c r="J12" s="7">
        <v>1797780</v>
      </c>
      <c r="K12" s="6" t="s">
        <v>61</v>
      </c>
      <c r="L12" s="6" t="s">
        <v>62</v>
      </c>
      <c r="M12" s="6" t="s">
        <v>23</v>
      </c>
      <c r="N12" s="6" t="s">
        <v>24</v>
      </c>
      <c r="O12" s="6" t="s">
        <v>63</v>
      </c>
      <c r="P12" s="6" t="s">
        <v>64</v>
      </c>
    </row>
    <row r="13" s="2" customFormat="1" ht="63" customHeight="1" spans="1:16">
      <c r="A13" s="5">
        <v>11</v>
      </c>
      <c r="B13" s="6" t="s">
        <v>17</v>
      </c>
      <c r="C13" s="6" t="s">
        <v>18</v>
      </c>
      <c r="D13" s="6" t="s">
        <v>65</v>
      </c>
      <c r="E13" s="7">
        <v>440000</v>
      </c>
      <c r="F13" s="6" t="s">
        <v>66</v>
      </c>
      <c r="G13" s="7">
        <v>440000</v>
      </c>
      <c r="H13" s="6" t="s">
        <v>21</v>
      </c>
      <c r="I13" s="7">
        <v>215693.76</v>
      </c>
      <c r="J13" s="7">
        <v>440000</v>
      </c>
      <c r="K13" s="6" t="s">
        <v>67</v>
      </c>
      <c r="L13" s="6" t="s">
        <v>68</v>
      </c>
      <c r="M13" s="6" t="s">
        <v>23</v>
      </c>
      <c r="N13" s="6" t="s">
        <v>24</v>
      </c>
      <c r="O13" s="6" t="s">
        <v>57</v>
      </c>
      <c r="P13" s="6" t="s">
        <v>58</v>
      </c>
    </row>
    <row r="14" s="2" customFormat="1" ht="36" spans="1:16">
      <c r="A14" s="5">
        <v>12</v>
      </c>
      <c r="B14" s="6" t="s">
        <v>17</v>
      </c>
      <c r="C14" s="6" t="s">
        <v>18</v>
      </c>
      <c r="D14" s="6" t="s">
        <v>69</v>
      </c>
      <c r="E14" s="7">
        <v>0</v>
      </c>
      <c r="F14" s="6" t="s">
        <v>70</v>
      </c>
      <c r="G14" s="7">
        <v>255000</v>
      </c>
      <c r="H14" s="6" t="s">
        <v>21</v>
      </c>
      <c r="I14" s="7">
        <v>255000</v>
      </c>
      <c r="J14" s="7">
        <v>172500</v>
      </c>
      <c r="K14" s="6" t="s">
        <v>22</v>
      </c>
      <c r="L14" s="6" t="s">
        <v>22</v>
      </c>
      <c r="M14" s="6" t="s">
        <v>23</v>
      </c>
      <c r="N14" s="6" t="s">
        <v>24</v>
      </c>
      <c r="O14" s="6" t="s">
        <v>53</v>
      </c>
      <c r="P14" s="6" t="s">
        <v>54</v>
      </c>
    </row>
    <row r="15" s="2" customFormat="1" ht="45" customHeight="1" spans="1:16">
      <c r="A15" s="5">
        <v>13</v>
      </c>
      <c r="B15" s="6" t="s">
        <v>17</v>
      </c>
      <c r="C15" s="6" t="s">
        <v>18</v>
      </c>
      <c r="D15" s="6" t="s">
        <v>71</v>
      </c>
      <c r="E15" s="7">
        <v>0</v>
      </c>
      <c r="F15" s="6" t="s">
        <v>72</v>
      </c>
      <c r="G15" s="7">
        <v>396531</v>
      </c>
      <c r="H15" s="6" t="s">
        <v>21</v>
      </c>
      <c r="I15" s="7">
        <v>378869.84</v>
      </c>
      <c r="J15" s="7">
        <v>35630</v>
      </c>
      <c r="K15" s="6" t="s">
        <v>73</v>
      </c>
      <c r="L15" s="6" t="s">
        <v>74</v>
      </c>
      <c r="M15" s="6" t="s">
        <v>23</v>
      </c>
      <c r="N15" s="6" t="s">
        <v>24</v>
      </c>
      <c r="O15" s="6" t="s">
        <v>75</v>
      </c>
      <c r="P15" s="6" t="s">
        <v>76</v>
      </c>
    </row>
    <row r="16" s="2" customFormat="1" ht="36" spans="1:16">
      <c r="A16" s="5">
        <v>14</v>
      </c>
      <c r="B16" s="6" t="s">
        <v>17</v>
      </c>
      <c r="C16" s="6" t="s">
        <v>18</v>
      </c>
      <c r="D16" s="6" t="s">
        <v>77</v>
      </c>
      <c r="E16" s="7">
        <v>0</v>
      </c>
      <c r="F16" s="6" t="s">
        <v>78</v>
      </c>
      <c r="G16" s="7">
        <v>164112</v>
      </c>
      <c r="H16" s="6" t="s">
        <v>21</v>
      </c>
      <c r="I16" s="7">
        <v>147598</v>
      </c>
      <c r="J16" s="7">
        <v>200000</v>
      </c>
      <c r="K16" s="6" t="s">
        <v>79</v>
      </c>
      <c r="L16" s="6" t="s">
        <v>80</v>
      </c>
      <c r="M16" s="6" t="s">
        <v>23</v>
      </c>
      <c r="N16" s="6" t="s">
        <v>24</v>
      </c>
      <c r="O16" s="6" t="s">
        <v>53</v>
      </c>
      <c r="P16" s="6" t="s">
        <v>54</v>
      </c>
    </row>
    <row r="17" s="2" customFormat="1" ht="36" spans="1:16">
      <c r="A17" s="5">
        <v>15</v>
      </c>
      <c r="B17" s="6" t="s">
        <v>17</v>
      </c>
      <c r="C17" s="6" t="s">
        <v>18</v>
      </c>
      <c r="D17" s="6" t="s">
        <v>81</v>
      </c>
      <c r="E17" s="7">
        <v>0</v>
      </c>
      <c r="F17" s="6" t="s">
        <v>82</v>
      </c>
      <c r="G17" s="7">
        <v>68222.1</v>
      </c>
      <c r="H17" s="6" t="s">
        <v>21</v>
      </c>
      <c r="I17" s="7">
        <v>68222.1</v>
      </c>
      <c r="J17" s="7">
        <v>68222.1</v>
      </c>
      <c r="K17" s="6" t="s">
        <v>22</v>
      </c>
      <c r="L17" s="6" t="s">
        <v>22</v>
      </c>
      <c r="M17" s="6" t="s">
        <v>23</v>
      </c>
      <c r="N17" s="6" t="s">
        <v>24</v>
      </c>
      <c r="O17" s="6" t="s">
        <v>83</v>
      </c>
      <c r="P17" s="6" t="s">
        <v>84</v>
      </c>
    </row>
    <row r="18" s="2" customFormat="1" ht="54" customHeight="1" spans="1:16">
      <c r="A18" s="5">
        <v>16</v>
      </c>
      <c r="B18" s="6" t="s">
        <v>17</v>
      </c>
      <c r="C18" s="6" t="s">
        <v>18</v>
      </c>
      <c r="D18" s="6" t="s">
        <v>85</v>
      </c>
      <c r="E18" s="7">
        <v>0</v>
      </c>
      <c r="F18" s="6" t="s">
        <v>86</v>
      </c>
      <c r="G18" s="7">
        <v>3125</v>
      </c>
      <c r="H18" s="6" t="s">
        <v>21</v>
      </c>
      <c r="I18" s="7">
        <v>3125</v>
      </c>
      <c r="J18" s="7">
        <v>3125</v>
      </c>
      <c r="K18" s="6" t="s">
        <v>22</v>
      </c>
      <c r="L18" s="6" t="s">
        <v>22</v>
      </c>
      <c r="M18" s="6" t="s">
        <v>23</v>
      </c>
      <c r="N18" s="6" t="s">
        <v>24</v>
      </c>
      <c r="O18" s="6" t="s">
        <v>25</v>
      </c>
      <c r="P18" s="6" t="s">
        <v>26</v>
      </c>
    </row>
    <row r="19" s="2" customFormat="1" ht="36" spans="1:16">
      <c r="A19" s="5">
        <v>17</v>
      </c>
      <c r="B19" s="6" t="s">
        <v>17</v>
      </c>
      <c r="C19" s="6" t="s">
        <v>18</v>
      </c>
      <c r="D19" s="6" t="s">
        <v>87</v>
      </c>
      <c r="E19" s="7">
        <v>0</v>
      </c>
      <c r="F19" s="6" t="s">
        <v>88</v>
      </c>
      <c r="G19" s="7">
        <v>380961</v>
      </c>
      <c r="H19" s="6" t="s">
        <v>21</v>
      </c>
      <c r="I19" s="7">
        <v>348830</v>
      </c>
      <c r="J19" s="7">
        <v>1169529</v>
      </c>
      <c r="K19" s="6" t="s">
        <v>89</v>
      </c>
      <c r="L19" s="6" t="s">
        <v>90</v>
      </c>
      <c r="M19" s="6" t="s">
        <v>23</v>
      </c>
      <c r="N19" s="6" t="s">
        <v>24</v>
      </c>
      <c r="O19" s="6" t="s">
        <v>31</v>
      </c>
      <c r="P19" s="6" t="s">
        <v>32</v>
      </c>
    </row>
    <row r="20" s="2" customFormat="1" ht="57" customHeight="1" spans="1:16">
      <c r="A20" s="5">
        <v>18</v>
      </c>
      <c r="B20" s="6" t="s">
        <v>17</v>
      </c>
      <c r="C20" s="6" t="s">
        <v>18</v>
      </c>
      <c r="D20" s="6" t="s">
        <v>91</v>
      </c>
      <c r="E20" s="7">
        <v>0</v>
      </c>
      <c r="F20" s="6" t="s">
        <v>92</v>
      </c>
      <c r="G20" s="7">
        <v>1295625</v>
      </c>
      <c r="H20" s="6" t="s">
        <v>21</v>
      </c>
      <c r="I20" s="7">
        <v>1135000</v>
      </c>
      <c r="J20" s="7">
        <v>1159250</v>
      </c>
      <c r="K20" s="6" t="s">
        <v>93</v>
      </c>
      <c r="L20" s="6" t="s">
        <v>94</v>
      </c>
      <c r="M20" s="6" t="s">
        <v>23</v>
      </c>
      <c r="N20" s="6" t="s">
        <v>24</v>
      </c>
      <c r="O20" s="6" t="s">
        <v>95</v>
      </c>
      <c r="P20" s="6" t="s">
        <v>96</v>
      </c>
    </row>
    <row r="21" s="2" customFormat="1" ht="36" spans="1:16">
      <c r="A21" s="5">
        <v>19</v>
      </c>
      <c r="B21" s="6" t="s">
        <v>17</v>
      </c>
      <c r="C21" s="6" t="s">
        <v>18</v>
      </c>
      <c r="D21" s="6" t="s">
        <v>97</v>
      </c>
      <c r="E21" s="7">
        <v>0</v>
      </c>
      <c r="F21" s="6" t="s">
        <v>98</v>
      </c>
      <c r="G21" s="7">
        <v>1668160</v>
      </c>
      <c r="H21" s="6" t="s">
        <v>21</v>
      </c>
      <c r="I21" s="7">
        <v>1430249.26</v>
      </c>
      <c r="J21" s="7">
        <v>1926286</v>
      </c>
      <c r="K21" s="6" t="s">
        <v>99</v>
      </c>
      <c r="L21" s="6" t="s">
        <v>100</v>
      </c>
      <c r="M21" s="6" t="s">
        <v>23</v>
      </c>
      <c r="N21" s="6" t="s">
        <v>24</v>
      </c>
      <c r="O21" s="6" t="s">
        <v>63</v>
      </c>
      <c r="P21" s="6" t="s">
        <v>64</v>
      </c>
    </row>
    <row r="22" s="2" customFormat="1" ht="36" spans="1:16">
      <c r="A22" s="5">
        <v>20</v>
      </c>
      <c r="B22" s="6" t="s">
        <v>17</v>
      </c>
      <c r="C22" s="6" t="s">
        <v>18</v>
      </c>
      <c r="D22" s="6" t="s">
        <v>101</v>
      </c>
      <c r="E22" s="7">
        <v>0</v>
      </c>
      <c r="F22" s="6" t="s">
        <v>102</v>
      </c>
      <c r="G22" s="7">
        <v>1753256</v>
      </c>
      <c r="H22" s="6" t="s">
        <v>21</v>
      </c>
      <c r="I22" s="7">
        <v>1753256</v>
      </c>
      <c r="J22" s="7">
        <v>150000</v>
      </c>
      <c r="K22" s="6" t="s">
        <v>22</v>
      </c>
      <c r="L22" s="6" t="s">
        <v>22</v>
      </c>
      <c r="M22" s="6" t="s">
        <v>23</v>
      </c>
      <c r="N22" s="6" t="s">
        <v>24</v>
      </c>
      <c r="O22" s="6" t="s">
        <v>103</v>
      </c>
      <c r="P22" s="6" t="s">
        <v>104</v>
      </c>
    </row>
    <row r="23" s="2" customFormat="1" ht="36" spans="1:16">
      <c r="A23" s="5">
        <v>21</v>
      </c>
      <c r="B23" s="6" t="s">
        <v>17</v>
      </c>
      <c r="C23" s="6" t="s">
        <v>18</v>
      </c>
      <c r="D23" s="6" t="s">
        <v>105</v>
      </c>
      <c r="E23" s="7">
        <v>0</v>
      </c>
      <c r="F23" s="6" t="s">
        <v>106</v>
      </c>
      <c r="G23" s="7">
        <v>12540</v>
      </c>
      <c r="H23" s="6" t="s">
        <v>21</v>
      </c>
      <c r="I23" s="7">
        <v>12540</v>
      </c>
      <c r="J23" s="7">
        <v>25320</v>
      </c>
      <c r="K23" s="6" t="s">
        <v>22</v>
      </c>
      <c r="L23" s="6" t="s">
        <v>22</v>
      </c>
      <c r="M23" s="6" t="s">
        <v>23</v>
      </c>
      <c r="N23" s="6" t="s">
        <v>24</v>
      </c>
      <c r="O23" s="6" t="s">
        <v>53</v>
      </c>
      <c r="P23" s="6" t="s">
        <v>54</v>
      </c>
    </row>
    <row r="24" s="2" customFormat="1" ht="26" customHeight="1" spans="1:16">
      <c r="A24" s="8" t="s">
        <v>107</v>
      </c>
      <c r="B24" s="9"/>
      <c r="C24" s="10"/>
      <c r="D24" s="11"/>
      <c r="E24" s="11">
        <f>SUM(E3:E23)</f>
        <v>574400</v>
      </c>
      <c r="F24" s="11"/>
      <c r="G24" s="11">
        <f>SUM(G3:G23)</f>
        <v>11546064.6</v>
      </c>
      <c r="H24" s="11"/>
      <c r="I24" s="11">
        <f>SUM(I3:I23)</f>
        <v>10659333.32</v>
      </c>
      <c r="J24" s="11">
        <f>SUM(J3:J23)</f>
        <v>11709270.1</v>
      </c>
      <c r="K24" s="11"/>
      <c r="L24" s="11"/>
      <c r="M24" s="11"/>
      <c r="N24" s="11"/>
      <c r="O24" s="11"/>
      <c r="P24" s="11"/>
    </row>
  </sheetData>
  <mergeCells count="2">
    <mergeCell ref="A1:P1"/>
    <mergeCell ref="A24:C24"/>
  </mergeCells>
  <pageMargins left="0.306944444444444" right="0.306944444444444" top="0.357638888888889" bottom="0.357638888888889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2024-12-27T07:51:00Z</dcterms:created>
  <dcterms:modified xsi:type="dcterms:W3CDTF">2024-12-28T03:14:16Z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47169F74788D452686D0900276E47D6F_12</vt:lpwstr>
  </property>
  <property fmtid="{D5CDD505-2E9C-101B-9397-08002B2CF9AE}" pid="3" name="KSOProductBuildVer">
    <vt:lpwstr>2052-12.1.0.19302</vt:lpwstr>
  </property>
</Properties>
</file>